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0611161 0611162" sheetId="5" r:id="rId5"/>
  </sheets>
  <definedNames/>
  <calcPr fullCalcOnLoad="1"/>
</workbook>
</file>

<file path=xl/sharedStrings.xml><?xml version="1.0" encoding="utf-8"?>
<sst xmlns="http://schemas.openxmlformats.org/spreadsheetml/2006/main" count="951" uniqueCount="224">
  <si>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</si>
  <si>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</si>
  <si>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</si>
  <si>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</si>
  <si>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</si>
  <si>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</si>
  <si>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</si>
  <si>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</si>
  <si>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</si>
  <si>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</si>
  <si>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</si>
  <si>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</si>
  <si>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</si>
  <si>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</si>
  <si>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</si>
  <si>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</si>
  <si>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</si>
  <si>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</si>
  <si>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</si>
  <si>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</si>
  <si>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</si>
  <si>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</si>
  <si>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</si>
  <si>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</si>
  <si>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</si>
  <si>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</si>
  <si>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</si>
  <si>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</si>
  <si>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</si>
  <si>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</si>
  <si>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</si>
  <si>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</si>
  <si>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</si>
  <si>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</si>
  <si>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</si>
  <si>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</si>
  <si>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</si>
  <si>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</si>
  <si>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</si>
  <si>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</si>
  <si>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</si>
  <si>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</si>
  <si>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</si>
  <si>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</si>
  <si>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</si>
  <si>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</si>
  <si>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</si>
  <si>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</si>
  <si>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</si>
  <si>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</si>
  <si>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</si>
  <si>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</si>
  <si>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</si>
  <si>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</si>
  <si>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</si>
  <si>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</si>
  <si>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</si>
  <si>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</si>
  <si>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</si>
  <si>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</si>
  <si>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</si>
  <si>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</si>
  <si>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</si>
  <si>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</si>
  <si>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</si>
  <si>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</si>
  <si>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</si>
  <si>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</si>
  <si>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</si>
  <si>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</si>
  <si>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</si>
  <si>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</si>
  <si>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</si>
  <si>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</si>
  <si>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</si>
  <si>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</si>
  <si>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</si>
  <si>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</si>
  <si>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</si>
  <si>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</si>
  <si>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</si>
  <si>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</si>
  <si>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</si>
  <si>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</si>
  <si>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</si>
  <si>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</si>
  <si>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</si>
  <si>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</si>
  <si>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</si>
  <si>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грн.</t>
  </si>
  <si>
    <t>0990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</si>
  <si>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</si>
  <si>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</si>
  <si>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</si>
  <si>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</si>
  <si>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</si>
  <si>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</si>
  <si>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</si>
  <si>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</si>
  <si>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</si>
  <si>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</si>
  <si>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</si>
  <si>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</si>
  <si>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</si>
  <si>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</si>
  <si>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</si>
  <si>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</si>
  <si>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</si>
  <si>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</si>
  <si>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</si>
  <si>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</si>
  <si>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</si>
  <si>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</si>
  <si>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</si>
  <si>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</si>
  <si>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</si>
  <si>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</si>
  <si>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</si>
  <si>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</si>
  <si>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</si>
  <si>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</si>
  <si>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</si>
  <si>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</si>
  <si>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</si>
  <si>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</si>
  <si>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</si>
  <si>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</si>
  <si>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</si>
  <si>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</si>
  <si>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</si>
  <si>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</si>
  <si>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</si>
  <si>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</si>
  <si>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</si>
  <si>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</si>
  <si>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</si>
  <si>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</si>
  <si>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</si>
  <si>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</si>
  <si>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</si>
  <si>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</si>
  <si>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</si>
  <si>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</si>
  <si>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</si>
  <si>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</si>
  <si>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</si>
  <si>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</si>
  <si>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</si>
  <si>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</si>
  <si>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</si>
  <si>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</si>
  <si>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</si>
  <si>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</si>
  <si>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</si>
  <si>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</si>
  <si>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</si>
  <si>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</si>
  <si>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</si>
  <si>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</si>
  <si>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</si>
  <si>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</si>
  <si>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</si>
  <si>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</si>
  <si>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</si>
  <si>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</si>
  <si>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</si>
  <si>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</si>
  <si>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</si>
  <si>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</si>
  <si>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</si>
  <si>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</si>
  <si>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</si>
  <si>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</si>
  <si>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</si>
  <si>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</si>
  <si>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</si>
  <si>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</si>
  <si>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</si>
  <si>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</si>
  <si>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</si>
  <si>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</si>
  <si>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</si>
  <si>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</si>
  <si>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</si>
  <si>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В.І. Печко</t>
  </si>
  <si>
    <t>Наказ</t>
  </si>
  <si>
    <t>бюджетної програми місцевого бюджету на 2018  рік</t>
  </si>
  <si>
    <t>0600000</t>
  </si>
  <si>
    <t>0611161</t>
  </si>
  <si>
    <t>0610000</t>
  </si>
  <si>
    <t>штатний розпис на 2018 рік</t>
  </si>
  <si>
    <t>план по меріжі штатах і контингентах на 2018 рік</t>
  </si>
  <si>
    <t>0611160</t>
  </si>
  <si>
    <t>Інші програми, заклади та заходи у сфері освіти</t>
  </si>
  <si>
    <t>0611162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</si>
  <si>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</si>
  <si>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України на 2018 рік";</t>
  </si>
  <si>
    <t>Забезпечення діяльності іншіх закладів у сфері освіти</t>
  </si>
  <si>
    <t>Інші програми та заходи у сфері освіти</t>
  </si>
  <si>
    <t>Забезпечити надання допомоги дітям-сиротам та дітям, позбавленим батьківського піклування яким виповнюється 18 років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</si>
  <si>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</si>
  <si>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України від 05.09.2017 р. № 2145-VII "Про освіту";</t>
  </si>
  <si>
    <t>тис.грн. та спеціального фонду-</t>
  </si>
  <si>
    <t>тис. грн.</t>
  </si>
  <si>
    <t>тис. грн., у тому числі загального фонду-</t>
  </si>
  <si>
    <t>Забезпечення фінансування закладів освіти, контроль за веденням бухгалтерського обліку та звітності, інші заходи у сфері освіти</t>
  </si>
  <si>
    <t>всього -  середньорічне число ставок (штатних одиниць бухгалтерів)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</si>
  <si>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</si>
  <si>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</si>
  <si>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</si>
  <si>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Список дітей на 2018 рік, наданий службою у справах дітей ПМР</t>
  </si>
  <si>
    <t>Закон Укоаїни "Про державний бюджет України на 2018 рік"</t>
  </si>
  <si>
    <t>П.В. Верченко</t>
  </si>
  <si>
    <t xml:space="preserve"> В.о. начальника відділу освіти, молоді та спорту</t>
  </si>
  <si>
    <t>від 28.12.2018 р.    № 442/34/100/05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</si>
  <si>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22.12. 2018р.</t>
  </si>
  <si>
    <t>кількість особових рахунків</t>
  </si>
  <si>
    <t>реєстр особових рахунків</t>
  </si>
  <si>
    <t>кількість складених звітів працівниками бухгалтерії</t>
  </si>
  <si>
    <t>книга реєстрації</t>
  </si>
  <si>
    <t>кількість рахунків, які обслуговує 1 працівник</t>
  </si>
  <si>
    <t>кількість складених звітів на 1 працівника</t>
  </si>
  <si>
    <t>розрахунок (відношення кількості рахунків до кількості спеціалістів)</t>
  </si>
  <si>
    <t>розрахунок (відношення кількості складених звітів до кількості спеціалістів)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</si>
</sst>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96" fontId="12" fillId="0" borderId="11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1">
        <v>3</v>
      </c>
      <c r="B19" s="81"/>
      <c r="C19" s="82" t="s">
        <v>108</v>
      </c>
      <c r="D19" s="83"/>
      <c r="E19" s="83"/>
      <c r="F19" s="83"/>
      <c r="G19" s="83"/>
      <c r="H19" s="83"/>
      <c r="I19" s="83"/>
      <c r="J19" s="83"/>
      <c r="K19" s="83"/>
      <c r="L19" s="82" t="s">
        <v>110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80">
        <v>0</v>
      </c>
      <c r="AO21" s="80"/>
      <c r="AP21" s="80"/>
      <c r="AQ21" s="8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80">
        <v>38</v>
      </c>
      <c r="BE21" s="80"/>
      <c r="BF21" s="80"/>
      <c r="BG21" s="8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87" t="s">
        <v>169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8"/>
    </row>
    <row r="24" spans="1:64" ht="15.75" customHeight="1">
      <c r="A24" s="87" t="s">
        <v>170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171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78" t="s">
        <v>149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2" t="s">
        <v>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30" spans="1:64" ht="27.75" customHeight="1">
      <c r="A30" s="58" t="s">
        <v>12</v>
      </c>
      <c r="B30" s="58"/>
      <c r="C30" s="58"/>
      <c r="D30" s="58"/>
      <c r="E30" s="58"/>
      <c r="F30" s="58"/>
      <c r="G30" s="58" t="s">
        <v>11</v>
      </c>
      <c r="H30" s="58"/>
      <c r="I30" s="58"/>
      <c r="J30" s="58"/>
      <c r="K30" s="58"/>
      <c r="L30" s="58"/>
      <c r="M30" s="58" t="s">
        <v>30</v>
      </c>
      <c r="N30" s="58"/>
      <c r="O30" s="58"/>
      <c r="P30" s="58"/>
      <c r="Q30" s="58"/>
      <c r="R30" s="58"/>
      <c r="S30" s="58" t="s">
        <v>10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5.75" customHeight="1">
      <c r="A31" s="48">
        <v>1</v>
      </c>
      <c r="B31" s="48"/>
      <c r="C31" s="48"/>
      <c r="D31" s="48"/>
      <c r="E31" s="48"/>
      <c r="F31" s="48"/>
      <c r="G31" s="48">
        <v>2</v>
      </c>
      <c r="H31" s="48"/>
      <c r="I31" s="48"/>
      <c r="J31" s="48"/>
      <c r="K31" s="48"/>
      <c r="L31" s="48"/>
      <c r="M31" s="48">
        <v>3</v>
      </c>
      <c r="N31" s="48"/>
      <c r="O31" s="48"/>
      <c r="P31" s="48"/>
      <c r="Q31" s="48"/>
      <c r="R31" s="48"/>
      <c r="S31" s="58">
        <v>4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0.5" customHeight="1" hidden="1">
      <c r="A32" s="41" t="s">
        <v>42</v>
      </c>
      <c r="B32" s="41"/>
      <c r="C32" s="41"/>
      <c r="D32" s="41"/>
      <c r="E32" s="41"/>
      <c r="F32" s="41"/>
      <c r="G32" s="41" t="s">
        <v>43</v>
      </c>
      <c r="H32" s="41"/>
      <c r="I32" s="41"/>
      <c r="J32" s="41"/>
      <c r="K32" s="41"/>
      <c r="L32" s="41"/>
      <c r="M32" s="41" t="s">
        <v>44</v>
      </c>
      <c r="N32" s="41"/>
      <c r="O32" s="41"/>
      <c r="P32" s="41"/>
      <c r="Q32" s="41"/>
      <c r="R32" s="41"/>
      <c r="S32" s="53" t="s">
        <v>45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CA32" s="1" t="s">
        <v>50</v>
      </c>
    </row>
    <row r="33" spans="1:79" ht="12.75">
      <c r="A33" s="41"/>
      <c r="B33" s="41"/>
      <c r="C33" s="41"/>
      <c r="D33" s="41"/>
      <c r="E33" s="41"/>
      <c r="F33" s="41"/>
      <c r="G33" s="33"/>
      <c r="H33" s="34"/>
      <c r="I33" s="34"/>
      <c r="J33" s="34"/>
      <c r="K33" s="34"/>
      <c r="L33" s="38"/>
      <c r="M33" s="42"/>
      <c r="N33" s="42"/>
      <c r="O33" s="42"/>
      <c r="P33" s="42"/>
      <c r="Q33" s="42"/>
      <c r="R33" s="4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54" t="s">
        <v>13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8" t="s">
        <v>12</v>
      </c>
      <c r="B38" s="48"/>
      <c r="C38" s="48"/>
      <c r="D38" s="48" t="s">
        <v>11</v>
      </c>
      <c r="E38" s="48"/>
      <c r="F38" s="48"/>
      <c r="G38" s="48"/>
      <c r="H38" s="48"/>
      <c r="I38" s="48"/>
      <c r="J38" s="48" t="s">
        <v>30</v>
      </c>
      <c r="K38" s="48"/>
      <c r="L38" s="48"/>
      <c r="M38" s="48"/>
      <c r="N38" s="48"/>
      <c r="O38" s="48"/>
      <c r="P38" s="48" t="s">
        <v>14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 t="s">
        <v>17</v>
      </c>
      <c r="AD38" s="48"/>
      <c r="AE38" s="48"/>
      <c r="AF38" s="48"/>
      <c r="AG38" s="48"/>
      <c r="AH38" s="48"/>
      <c r="AI38" s="48"/>
      <c r="AJ38" s="48"/>
      <c r="AK38" s="48" t="s">
        <v>16</v>
      </c>
      <c r="AL38" s="48"/>
      <c r="AM38" s="48"/>
      <c r="AN38" s="48"/>
      <c r="AO38" s="48"/>
      <c r="AP38" s="48"/>
      <c r="AQ38" s="48"/>
      <c r="AR38" s="48"/>
      <c r="AS38" s="48" t="s">
        <v>15</v>
      </c>
      <c r="AT38" s="48"/>
      <c r="AU38" s="48"/>
      <c r="AV38" s="48"/>
      <c r="AW38" s="48"/>
      <c r="AX38" s="48"/>
      <c r="AY38" s="48"/>
      <c r="AZ38" s="48"/>
    </row>
    <row r="39" spans="1:52" ht="28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5.75" customHeight="1">
      <c r="A40" s="48">
        <v>1</v>
      </c>
      <c r="B40" s="48"/>
      <c r="C40" s="48"/>
      <c r="D40" s="48">
        <v>2</v>
      </c>
      <c r="E40" s="48"/>
      <c r="F40" s="48"/>
      <c r="G40" s="48"/>
      <c r="H40" s="48"/>
      <c r="I40" s="48"/>
      <c r="J40" s="48">
        <v>3</v>
      </c>
      <c r="K40" s="48"/>
      <c r="L40" s="48"/>
      <c r="M40" s="48"/>
      <c r="N40" s="48"/>
      <c r="O40" s="48"/>
      <c r="P40" s="48">
        <v>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5</v>
      </c>
      <c r="AD40" s="48"/>
      <c r="AE40" s="48"/>
      <c r="AF40" s="48"/>
      <c r="AG40" s="48"/>
      <c r="AH40" s="48"/>
      <c r="AI40" s="48"/>
      <c r="AJ40" s="48"/>
      <c r="AK40" s="48">
        <v>6</v>
      </c>
      <c r="AL40" s="48"/>
      <c r="AM40" s="48"/>
      <c r="AN40" s="48"/>
      <c r="AO40" s="48"/>
      <c r="AP40" s="48"/>
      <c r="AQ40" s="48"/>
      <c r="AR40" s="48"/>
      <c r="AS40" s="48">
        <v>7</v>
      </c>
      <c r="AT40" s="48"/>
      <c r="AU40" s="48"/>
      <c r="AV40" s="48"/>
      <c r="AW40" s="48"/>
      <c r="AX40" s="48"/>
      <c r="AY40" s="48"/>
      <c r="AZ40" s="48"/>
    </row>
    <row r="41" spans="1:79" s="6" customFormat="1" ht="6.75" customHeight="1" hidden="1">
      <c r="A41" s="41" t="s">
        <v>42</v>
      </c>
      <c r="B41" s="41"/>
      <c r="C41" s="41"/>
      <c r="D41" s="41" t="s">
        <v>43</v>
      </c>
      <c r="E41" s="41"/>
      <c r="F41" s="41"/>
      <c r="G41" s="41"/>
      <c r="H41" s="41"/>
      <c r="I41" s="41"/>
      <c r="J41" s="41" t="s">
        <v>44</v>
      </c>
      <c r="K41" s="41"/>
      <c r="L41" s="41"/>
      <c r="M41" s="41"/>
      <c r="N41" s="41"/>
      <c r="O41" s="41"/>
      <c r="P41" s="53" t="s">
        <v>45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27" t="s">
        <v>46</v>
      </c>
      <c r="AD41" s="27"/>
      <c r="AE41" s="27"/>
      <c r="AF41" s="27"/>
      <c r="AG41" s="27"/>
      <c r="AH41" s="27"/>
      <c r="AI41" s="27"/>
      <c r="AJ41" s="27"/>
      <c r="AK41" s="27" t="s">
        <v>47</v>
      </c>
      <c r="AL41" s="27"/>
      <c r="AM41" s="27"/>
      <c r="AN41" s="27"/>
      <c r="AO41" s="27"/>
      <c r="AP41" s="27"/>
      <c r="AQ41" s="27"/>
      <c r="AR41" s="27"/>
      <c r="AS41" s="76" t="s">
        <v>48</v>
      </c>
      <c r="AT41" s="27"/>
      <c r="AU41" s="27"/>
      <c r="AV41" s="27"/>
      <c r="AW41" s="27"/>
      <c r="AX41" s="27"/>
      <c r="AY41" s="27"/>
      <c r="AZ41" s="27"/>
      <c r="CA41" s="6" t="s">
        <v>52</v>
      </c>
    </row>
    <row r="42" spans="1:79" s="6" customFormat="1" ht="24" customHeight="1">
      <c r="A42" s="46">
        <v>1</v>
      </c>
      <c r="B42" s="46"/>
      <c r="C42" s="46"/>
      <c r="D42" s="47" t="s">
        <v>108</v>
      </c>
      <c r="E42" s="47"/>
      <c r="F42" s="47"/>
      <c r="G42" s="47"/>
      <c r="H42" s="47"/>
      <c r="I42" s="47"/>
      <c r="J42" s="47" t="s">
        <v>110</v>
      </c>
      <c r="K42" s="47"/>
      <c r="L42" s="47"/>
      <c r="M42" s="47"/>
      <c r="N42" s="47"/>
      <c r="O42" s="47"/>
      <c r="P42" s="28" t="s">
        <v>109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40">
        <v>0</v>
      </c>
      <c r="AD42" s="40"/>
      <c r="AE42" s="40"/>
      <c r="AF42" s="40"/>
      <c r="AG42" s="40"/>
      <c r="AH42" s="40"/>
      <c r="AI42" s="40"/>
      <c r="AJ42" s="40"/>
      <c r="AK42" s="40">
        <v>38</v>
      </c>
      <c r="AL42" s="40"/>
      <c r="AM42" s="40"/>
      <c r="AN42" s="40"/>
      <c r="AO42" s="40"/>
      <c r="AP42" s="40"/>
      <c r="AQ42" s="40"/>
      <c r="AR42" s="40"/>
      <c r="AS42" s="40">
        <f>AC42+AK42</f>
        <v>38</v>
      </c>
      <c r="AT42" s="40"/>
      <c r="AU42" s="40"/>
      <c r="AV42" s="40"/>
      <c r="AW42" s="40"/>
      <c r="AX42" s="40"/>
      <c r="AY42" s="40"/>
      <c r="AZ42" s="40"/>
      <c r="CA42" s="6" t="s">
        <v>53</v>
      </c>
    </row>
    <row r="43" spans="1:52" ht="41.25" customHeight="1">
      <c r="A43" s="41">
        <v>2</v>
      </c>
      <c r="B43" s="41"/>
      <c r="C43" s="41"/>
      <c r="D43" s="42"/>
      <c r="E43" s="42"/>
      <c r="F43" s="42"/>
      <c r="G43" s="42"/>
      <c r="H43" s="42"/>
      <c r="I43" s="42"/>
      <c r="J43" s="42" t="s">
        <v>76</v>
      </c>
      <c r="K43" s="42"/>
      <c r="L43" s="42"/>
      <c r="M43" s="42"/>
      <c r="N43" s="42"/>
      <c r="O43" s="42"/>
      <c r="P43" s="35" t="s">
        <v>167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>
        <v>0</v>
      </c>
      <c r="AD43" s="45"/>
      <c r="AE43" s="45"/>
      <c r="AF43" s="45"/>
      <c r="AG43" s="45"/>
      <c r="AH43" s="45"/>
      <c r="AI43" s="45"/>
      <c r="AJ43" s="45"/>
      <c r="AK43" s="45">
        <v>38</v>
      </c>
      <c r="AL43" s="45"/>
      <c r="AM43" s="45"/>
      <c r="AN43" s="45"/>
      <c r="AO43" s="45"/>
      <c r="AP43" s="45"/>
      <c r="AQ43" s="45"/>
      <c r="AR43" s="45"/>
      <c r="AS43" s="45">
        <f>AC43+AK43</f>
        <v>38</v>
      </c>
      <c r="AT43" s="45"/>
      <c r="AU43" s="45"/>
      <c r="AV43" s="45"/>
      <c r="AW43" s="45"/>
      <c r="AX43" s="45"/>
      <c r="AY43" s="45"/>
      <c r="AZ43" s="45"/>
    </row>
    <row r="44" spans="1:79" s="6" customFormat="1" ht="12.75" customHeight="1">
      <c r="A44" s="46"/>
      <c r="B44" s="46"/>
      <c r="C44" s="46"/>
      <c r="D44" s="47"/>
      <c r="E44" s="47"/>
      <c r="F44" s="47"/>
      <c r="G44" s="47"/>
      <c r="H44" s="47"/>
      <c r="I44" s="47"/>
      <c r="J44" s="47" t="s">
        <v>76</v>
      </c>
      <c r="K44" s="47"/>
      <c r="L44" s="47"/>
      <c r="M44" s="47"/>
      <c r="N44" s="47"/>
      <c r="O44" s="47"/>
      <c r="P44" s="28" t="s">
        <v>75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/>
      <c r="AD44" s="40"/>
      <c r="AE44" s="40"/>
      <c r="AF44" s="40"/>
      <c r="AG44" s="40"/>
      <c r="AH44" s="40"/>
      <c r="AI44" s="40"/>
      <c r="AJ44" s="40"/>
      <c r="AK44" s="40">
        <v>38</v>
      </c>
      <c r="AL44" s="40"/>
      <c r="AM44" s="40"/>
      <c r="AN44" s="40"/>
      <c r="AO44" s="40"/>
      <c r="AP44" s="40"/>
      <c r="AQ44" s="40"/>
      <c r="AR44" s="40"/>
      <c r="AS44" s="40">
        <f>AC44+AK44</f>
        <v>38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6" spans="1:64" ht="15.75" customHeight="1">
      <c r="A46" s="54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8" t="s">
        <v>31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 t="s">
        <v>11</v>
      </c>
      <c r="R49" s="48"/>
      <c r="S49" s="48"/>
      <c r="T49" s="48"/>
      <c r="U49" s="48"/>
      <c r="V49" s="48"/>
      <c r="W49" s="48"/>
      <c r="X49" s="48"/>
      <c r="Y49" s="48" t="s">
        <v>17</v>
      </c>
      <c r="Z49" s="48"/>
      <c r="AA49" s="48"/>
      <c r="AB49" s="48"/>
      <c r="AC49" s="48"/>
      <c r="AD49" s="48"/>
      <c r="AE49" s="48"/>
      <c r="AF49" s="48"/>
      <c r="AG49" s="48" t="s">
        <v>16</v>
      </c>
      <c r="AH49" s="48"/>
      <c r="AI49" s="48"/>
      <c r="AJ49" s="48"/>
      <c r="AK49" s="48"/>
      <c r="AL49" s="48"/>
      <c r="AM49" s="48"/>
      <c r="AN49" s="48"/>
      <c r="AO49" s="48" t="s">
        <v>15</v>
      </c>
      <c r="AP49" s="48"/>
      <c r="AQ49" s="48"/>
      <c r="AR49" s="48"/>
      <c r="AS49" s="48"/>
      <c r="AT49" s="48"/>
      <c r="AU49" s="48"/>
      <c r="AV49" s="48"/>
    </row>
    <row r="50" spans="1:48" ht="28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ht="15.75" customHeight="1">
      <c r="A51" s="48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>
        <v>2</v>
      </c>
      <c r="R51" s="48"/>
      <c r="S51" s="48"/>
      <c r="T51" s="48"/>
      <c r="U51" s="48"/>
      <c r="V51" s="48"/>
      <c r="W51" s="48"/>
      <c r="X51" s="48"/>
      <c r="Y51" s="48">
        <v>3</v>
      </c>
      <c r="Z51" s="48"/>
      <c r="AA51" s="48"/>
      <c r="AB51" s="48"/>
      <c r="AC51" s="48"/>
      <c r="AD51" s="48"/>
      <c r="AE51" s="48"/>
      <c r="AF51" s="48"/>
      <c r="AG51" s="48">
        <v>4</v>
      </c>
      <c r="AH51" s="48"/>
      <c r="AI51" s="48"/>
      <c r="AJ51" s="48"/>
      <c r="AK51" s="48"/>
      <c r="AL51" s="48"/>
      <c r="AM51" s="48"/>
      <c r="AN51" s="48"/>
      <c r="AO51" s="48">
        <v>5</v>
      </c>
      <c r="AP51" s="48"/>
      <c r="AQ51" s="48"/>
      <c r="AR51" s="48"/>
      <c r="AS51" s="48"/>
      <c r="AT51" s="48"/>
      <c r="AU51" s="48"/>
      <c r="AV51" s="48"/>
    </row>
    <row r="52" spans="1:79" ht="12.75" customHeight="1" hidden="1">
      <c r="A52" s="53" t="s">
        <v>45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1" t="s">
        <v>43</v>
      </c>
      <c r="R52" s="41"/>
      <c r="S52" s="41"/>
      <c r="T52" s="41"/>
      <c r="U52" s="41"/>
      <c r="V52" s="41"/>
      <c r="W52" s="41"/>
      <c r="X52" s="41"/>
      <c r="Y52" s="27" t="s">
        <v>46</v>
      </c>
      <c r="Z52" s="27"/>
      <c r="AA52" s="27"/>
      <c r="AB52" s="27"/>
      <c r="AC52" s="27"/>
      <c r="AD52" s="27"/>
      <c r="AE52" s="27"/>
      <c r="AF52" s="27"/>
      <c r="AG52" s="27" t="s">
        <v>47</v>
      </c>
      <c r="AH52" s="27"/>
      <c r="AI52" s="27"/>
      <c r="AJ52" s="27"/>
      <c r="AK52" s="27"/>
      <c r="AL52" s="27"/>
      <c r="AM52" s="27"/>
      <c r="AN52" s="27"/>
      <c r="AO52" s="27" t="s">
        <v>48</v>
      </c>
      <c r="AP52" s="27"/>
      <c r="AQ52" s="27"/>
      <c r="AR52" s="27"/>
      <c r="AS52" s="27"/>
      <c r="AT52" s="27"/>
      <c r="AU52" s="27"/>
      <c r="AV52" s="27"/>
      <c r="CA52" s="1" t="s">
        <v>54</v>
      </c>
    </row>
    <row r="53" spans="1:79" s="6" customFormat="1" ht="12.75" customHeight="1">
      <c r="A53" s="28" t="s">
        <v>75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47" t="s">
        <v>76</v>
      </c>
      <c r="R53" s="47"/>
      <c r="S53" s="47"/>
      <c r="T53" s="47"/>
      <c r="U53" s="47"/>
      <c r="V53" s="47"/>
      <c r="W53" s="47"/>
      <c r="X53" s="47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2" t="s">
        <v>18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8" t="s">
        <v>12</v>
      </c>
      <c r="B59" s="48"/>
      <c r="C59" s="48"/>
      <c r="D59" s="48"/>
      <c r="E59" s="48"/>
      <c r="F59" s="48"/>
      <c r="G59" s="49" t="s">
        <v>11</v>
      </c>
      <c r="H59" s="50"/>
      <c r="I59" s="50"/>
      <c r="J59" s="50"/>
      <c r="K59" s="50"/>
      <c r="L59" s="51"/>
      <c r="M59" s="48" t="s">
        <v>34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 t="s">
        <v>20</v>
      </c>
      <c r="AA59" s="48"/>
      <c r="AB59" s="48"/>
      <c r="AC59" s="48"/>
      <c r="AD59" s="48"/>
      <c r="AE59" s="48" t="s">
        <v>19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 t="s">
        <v>33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ht="15.75" customHeight="1">
      <c r="A60" s="48">
        <v>1</v>
      </c>
      <c r="B60" s="48"/>
      <c r="C60" s="48"/>
      <c r="D60" s="48"/>
      <c r="E60" s="48"/>
      <c r="F60" s="48"/>
      <c r="G60" s="49">
        <v>2</v>
      </c>
      <c r="H60" s="50"/>
      <c r="I60" s="50"/>
      <c r="J60" s="50"/>
      <c r="K60" s="50"/>
      <c r="L60" s="51"/>
      <c r="M60" s="48">
        <v>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>
        <v>4</v>
      </c>
      <c r="AA60" s="48"/>
      <c r="AB60" s="48"/>
      <c r="AC60" s="48"/>
      <c r="AD60" s="48"/>
      <c r="AE60" s="48">
        <v>5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6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79" ht="13.5" customHeight="1" hidden="1">
      <c r="A61" s="41"/>
      <c r="B61" s="41"/>
      <c r="C61" s="41"/>
      <c r="D61" s="41"/>
      <c r="E61" s="41"/>
      <c r="F61" s="41"/>
      <c r="G61" s="16" t="s">
        <v>43</v>
      </c>
      <c r="H61" s="17"/>
      <c r="I61" s="17"/>
      <c r="J61" s="17"/>
      <c r="K61" s="17"/>
      <c r="L61" s="18"/>
      <c r="M61" s="53" t="s">
        <v>45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41" t="s">
        <v>60</v>
      </c>
      <c r="AA61" s="41"/>
      <c r="AB61" s="41"/>
      <c r="AC61" s="41"/>
      <c r="AD61" s="41"/>
      <c r="AE61" s="53" t="s">
        <v>61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27" t="s">
        <v>71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166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6"/>
      <c r="B63" s="17"/>
      <c r="C63" s="17"/>
      <c r="D63" s="17"/>
      <c r="E63" s="17"/>
      <c r="F63" s="18"/>
      <c r="G63" s="16"/>
      <c r="H63" s="17"/>
      <c r="I63" s="17"/>
      <c r="J63" s="17"/>
      <c r="K63" s="17"/>
      <c r="L63" s="18"/>
      <c r="M63" s="16" t="s">
        <v>168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6"/>
      <c r="AA63" s="17"/>
      <c r="AB63" s="17"/>
      <c r="AC63" s="17"/>
      <c r="AD63" s="18"/>
      <c r="AE63" s="16"/>
      <c r="AF63" s="17"/>
      <c r="AG63" s="17"/>
      <c r="AH63" s="17"/>
      <c r="AI63" s="17"/>
      <c r="AJ63" s="17"/>
      <c r="AK63" s="17"/>
      <c r="AL63" s="17"/>
      <c r="AM63" s="17"/>
      <c r="AN63" s="18"/>
      <c r="AO63" s="19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</row>
    <row r="64" spans="1:55" ht="18.75" customHeight="1">
      <c r="A64" s="16">
        <v>2</v>
      </c>
      <c r="B64" s="17"/>
      <c r="C64" s="17"/>
      <c r="D64" s="17"/>
      <c r="E64" s="17"/>
      <c r="F64" s="18"/>
      <c r="G64" s="16">
        <v>1016410</v>
      </c>
      <c r="H64" s="17"/>
      <c r="I64" s="17"/>
      <c r="J64" s="17"/>
      <c r="K64" s="17"/>
      <c r="L64" s="18"/>
      <c r="M64" s="16" t="s">
        <v>158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7"/>
      <c r="AD64" s="18"/>
      <c r="AE64" s="16"/>
      <c r="AF64" s="17"/>
      <c r="AG64" s="17"/>
      <c r="AH64" s="17"/>
      <c r="AI64" s="17"/>
      <c r="AJ64" s="17"/>
      <c r="AK64" s="17"/>
      <c r="AL64" s="17"/>
      <c r="AM64" s="17"/>
      <c r="AN64" s="18"/>
      <c r="AO64" s="19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</row>
    <row r="65" spans="1:55" ht="30" customHeight="1">
      <c r="A65" s="16"/>
      <c r="B65" s="17"/>
      <c r="C65" s="17"/>
      <c r="D65" s="17"/>
      <c r="E65" s="17"/>
      <c r="F65" s="18"/>
      <c r="G65" s="16"/>
      <c r="H65" s="17"/>
      <c r="I65" s="17"/>
      <c r="J65" s="17"/>
      <c r="K65" s="17"/>
      <c r="L65" s="18"/>
      <c r="M65" s="16" t="s">
        <v>150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151</v>
      </c>
      <c r="AA65" s="17"/>
      <c r="AB65" s="17"/>
      <c r="AC65" s="17"/>
      <c r="AD65" s="18"/>
      <c r="AE65" s="16" t="s">
        <v>152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v>38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1"/>
    </row>
    <row r="66" spans="1:55" ht="25.5" customHeight="1">
      <c r="A66" s="16">
        <v>3</v>
      </c>
      <c r="B66" s="17"/>
      <c r="C66" s="17"/>
      <c r="D66" s="17"/>
      <c r="E66" s="17"/>
      <c r="F66" s="18"/>
      <c r="G66" s="16">
        <v>1016410</v>
      </c>
      <c r="H66" s="17"/>
      <c r="I66" s="17"/>
      <c r="J66" s="17"/>
      <c r="K66" s="17"/>
      <c r="L66" s="18"/>
      <c r="M66" s="16" t="s">
        <v>157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/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1"/>
    </row>
    <row r="67" spans="1:55" ht="28.5" customHeight="1">
      <c r="A67" s="16"/>
      <c r="B67" s="17"/>
      <c r="C67" s="17"/>
      <c r="D67" s="17"/>
      <c r="E67" s="17"/>
      <c r="F67" s="18"/>
      <c r="G67" s="16"/>
      <c r="H67" s="17"/>
      <c r="I67" s="17"/>
      <c r="J67" s="17"/>
      <c r="K67" s="17"/>
      <c r="L67" s="18"/>
      <c r="M67" s="16" t="s">
        <v>153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6" t="s">
        <v>154</v>
      </c>
      <c r="AA67" s="17"/>
      <c r="AB67" s="17"/>
      <c r="AC67" s="17"/>
      <c r="AD67" s="18"/>
      <c r="AE67" s="16" t="s">
        <v>152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19">
        <v>2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1"/>
    </row>
    <row r="68" spans="1:55" ht="32.25" customHeight="1">
      <c r="A68" s="16">
        <v>4</v>
      </c>
      <c r="B68" s="17"/>
      <c r="C68" s="17"/>
      <c r="D68" s="17"/>
      <c r="E68" s="17"/>
      <c r="F68" s="18"/>
      <c r="G68" s="16">
        <v>1016410</v>
      </c>
      <c r="H68" s="17"/>
      <c r="I68" s="17"/>
      <c r="J68" s="17"/>
      <c r="K68" s="17"/>
      <c r="L68" s="18"/>
      <c r="M68" s="16" t="s">
        <v>155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/>
      <c r="AA68" s="17"/>
      <c r="AB68" s="17"/>
      <c r="AC68" s="17"/>
      <c r="AD68" s="18"/>
      <c r="AE68" s="16"/>
      <c r="AF68" s="17"/>
      <c r="AG68" s="17"/>
      <c r="AH68" s="17"/>
      <c r="AI68" s="17"/>
      <c r="AJ68" s="17"/>
      <c r="AK68" s="17"/>
      <c r="AL68" s="17"/>
      <c r="AM68" s="17"/>
      <c r="AN68" s="18"/>
      <c r="AO68" s="19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1"/>
    </row>
    <row r="69" spans="1:55" ht="32.25" customHeight="1">
      <c r="A69" s="16"/>
      <c r="B69" s="17"/>
      <c r="C69" s="17"/>
      <c r="D69" s="17"/>
      <c r="E69" s="17"/>
      <c r="F69" s="18"/>
      <c r="G69" s="16"/>
      <c r="H69" s="17"/>
      <c r="I69" s="17"/>
      <c r="J69" s="17"/>
      <c r="K69" s="17"/>
      <c r="L69" s="18"/>
      <c r="M69" s="16" t="s">
        <v>156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6"/>
      <c r="AA69" s="17"/>
      <c r="AB69" s="17"/>
      <c r="AC69" s="17"/>
      <c r="AD69" s="18"/>
      <c r="AE69" s="16"/>
      <c r="AF69" s="17"/>
      <c r="AG69" s="17"/>
      <c r="AH69" s="17"/>
      <c r="AI69" s="17"/>
      <c r="AJ69" s="17"/>
      <c r="AK69" s="17"/>
      <c r="AL69" s="17"/>
      <c r="AM69" s="17"/>
      <c r="AN69" s="18"/>
      <c r="AO69" s="19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1"/>
    </row>
    <row r="70" spans="1:55" ht="21" customHeight="1">
      <c r="A70" s="16">
        <v>5</v>
      </c>
      <c r="B70" s="17"/>
      <c r="C70" s="17"/>
      <c r="D70" s="17"/>
      <c r="E70" s="17"/>
      <c r="F70" s="18"/>
      <c r="G70" s="16">
        <v>1016410</v>
      </c>
      <c r="H70" s="17"/>
      <c r="I70" s="17"/>
      <c r="J70" s="17"/>
      <c r="K70" s="17"/>
      <c r="L70" s="18"/>
      <c r="M70" s="16" t="s">
        <v>159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161</v>
      </c>
      <c r="AA70" s="17"/>
      <c r="AB70" s="17"/>
      <c r="AC70" s="17"/>
      <c r="AD70" s="18"/>
      <c r="AE70" s="16" t="s">
        <v>117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1"/>
    </row>
    <row r="71" spans="7:79" ht="22.5" customHeight="1">
      <c r="G71" s="33"/>
      <c r="H71" s="34"/>
      <c r="I71" s="34"/>
      <c r="J71" s="34"/>
      <c r="K71" s="34"/>
      <c r="L71" s="38"/>
      <c r="M71" s="39" t="s">
        <v>160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2"/>
      <c r="AA71" s="42"/>
      <c r="AB71" s="42"/>
      <c r="AC71" s="42"/>
      <c r="AD71" s="4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57</v>
      </c>
    </row>
    <row r="72" spans="1:6" ht="12.75">
      <c r="A72" s="41"/>
      <c r="B72" s="41"/>
      <c r="C72" s="41"/>
      <c r="D72" s="41"/>
      <c r="E72" s="41"/>
      <c r="F72" s="41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109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141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142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143</v>
      </c>
      <c r="B83" s="34"/>
      <c r="C83" s="34"/>
      <c r="D83" s="35" t="s">
        <v>144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27">
        <v>0</v>
      </c>
      <c r="V83" s="27"/>
      <c r="W83" s="27"/>
      <c r="X83" s="27"/>
      <c r="Y83" s="27">
        <v>0</v>
      </c>
      <c r="Z83" s="27"/>
      <c r="AA83" s="27"/>
      <c r="AB83" s="27"/>
      <c r="AC83" s="27">
        <v>0</v>
      </c>
      <c r="AD83" s="27"/>
      <c r="AE83" s="27"/>
      <c r="AF83" s="27"/>
      <c r="AG83" s="27">
        <v>0</v>
      </c>
      <c r="AH83" s="27"/>
      <c r="AI83" s="27"/>
      <c r="AJ83" s="27"/>
      <c r="AK83" s="27">
        <v>38</v>
      </c>
      <c r="AL83" s="27"/>
      <c r="AM83" s="27"/>
      <c r="AN83" s="27"/>
      <c r="AO83" s="27">
        <v>38</v>
      </c>
      <c r="AP83" s="27"/>
      <c r="AQ83" s="27"/>
      <c r="AR83" s="27"/>
      <c r="AS83" s="27">
        <v>0</v>
      </c>
      <c r="AT83" s="27"/>
      <c r="AU83" s="27"/>
      <c r="AV83" s="27"/>
      <c r="AW83" s="27">
        <v>0</v>
      </c>
      <c r="AX83" s="27"/>
      <c r="AY83" s="27"/>
      <c r="AZ83" s="27"/>
      <c r="BA83" s="27">
        <v>0</v>
      </c>
      <c r="BB83" s="27"/>
      <c r="BC83" s="27"/>
      <c r="BD83" s="27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111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112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62:F62"/>
    <mergeCell ref="G62:L62"/>
    <mergeCell ref="M62:Y62"/>
    <mergeCell ref="Z62:AD62"/>
    <mergeCell ref="AE62:AN62"/>
    <mergeCell ref="AO62:BC62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S30:BL30"/>
    <mergeCell ref="M30:R30"/>
    <mergeCell ref="G30:L30"/>
    <mergeCell ref="A30:F30"/>
    <mergeCell ref="S31:BL31"/>
    <mergeCell ref="M31:R31"/>
    <mergeCell ref="G31:L31"/>
    <mergeCell ref="A31:F31"/>
    <mergeCell ref="AS41:AZ41"/>
    <mergeCell ref="P40:AB40"/>
    <mergeCell ref="A35:BL35"/>
    <mergeCell ref="P38:AB39"/>
    <mergeCell ref="A38:C39"/>
    <mergeCell ref="J38:O39"/>
    <mergeCell ref="A36:AZ36"/>
    <mergeCell ref="A40:C40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BE78:BM78"/>
    <mergeCell ref="BA78:BD78"/>
    <mergeCell ref="AW78:AZ78"/>
    <mergeCell ref="AS78:AV78"/>
    <mergeCell ref="AO78:AR78"/>
    <mergeCell ref="AK78:AN7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A86:BL86"/>
    <mergeCell ref="A87:BL87"/>
    <mergeCell ref="A90:V90"/>
    <mergeCell ref="W90:AM90"/>
    <mergeCell ref="AO90:BG90"/>
    <mergeCell ref="A88:BL88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A81:C81"/>
    <mergeCell ref="D81:P81"/>
    <mergeCell ref="Q81:T81"/>
    <mergeCell ref="U81:X81"/>
    <mergeCell ref="A80:C80"/>
    <mergeCell ref="AC80:AF80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A64:F64"/>
    <mergeCell ref="A65:F65"/>
    <mergeCell ref="A66:F66"/>
    <mergeCell ref="A67:F67"/>
    <mergeCell ref="A68:F68"/>
    <mergeCell ref="A69:F69"/>
    <mergeCell ref="Z64:AD64"/>
    <mergeCell ref="Z65:AD65"/>
    <mergeCell ref="Z66:AD66"/>
    <mergeCell ref="Z67:AD67"/>
    <mergeCell ref="Z68:AD68"/>
    <mergeCell ref="Z69:AD69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</mergeCells>
  <conditionalFormatting sqref="G71:L71">
    <cfRule type="cellIs" priority="1" dxfId="1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1">
        <v>3</v>
      </c>
      <c r="B19" s="81"/>
      <c r="C19" s="82" t="s">
        <v>128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129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1">
        <v>1506</v>
      </c>
      <c r="AO21" s="101"/>
      <c r="AP21" s="101"/>
      <c r="AQ21" s="101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10.1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</row>
    <row r="24" spans="1:64" ht="15.75" customHeight="1">
      <c r="A24" s="87" t="s">
        <v>174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169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87" t="s">
        <v>175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8"/>
    </row>
    <row r="27" spans="1:64" ht="15.75" customHeight="1">
      <c r="A27" s="87" t="s">
        <v>176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15.75" customHeight="1">
      <c r="A28" s="97" t="s">
        <v>107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140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>
        <v>1</v>
      </c>
      <c r="B35" s="41"/>
      <c r="C35" s="41"/>
      <c r="D35" s="41"/>
      <c r="E35" s="41"/>
      <c r="F35" s="41"/>
      <c r="G35" s="33" t="s">
        <v>131</v>
      </c>
      <c r="H35" s="34"/>
      <c r="I35" s="34"/>
      <c r="J35" s="34"/>
      <c r="K35" s="34"/>
      <c r="L35" s="38"/>
      <c r="M35" s="42" t="s">
        <v>121</v>
      </c>
      <c r="N35" s="42"/>
      <c r="O35" s="42"/>
      <c r="P35" s="42"/>
      <c r="Q35" s="42"/>
      <c r="R35" s="42"/>
      <c r="S35" s="39" t="s">
        <v>130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41.25" customHeight="1">
      <c r="A44" s="46">
        <v>1</v>
      </c>
      <c r="B44" s="46"/>
      <c r="C44" s="46"/>
      <c r="D44" s="47" t="s">
        <v>131</v>
      </c>
      <c r="E44" s="47"/>
      <c r="F44" s="47"/>
      <c r="G44" s="47"/>
      <c r="H44" s="47"/>
      <c r="I44" s="47"/>
      <c r="J44" s="47" t="s">
        <v>121</v>
      </c>
      <c r="K44" s="47"/>
      <c r="L44" s="47"/>
      <c r="M44" s="47"/>
      <c r="N44" s="47"/>
      <c r="O44" s="47"/>
      <c r="P44" s="28" t="s">
        <v>130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1506</v>
      </c>
      <c r="AD44" s="40"/>
      <c r="AE44" s="40"/>
      <c r="AF44" s="40"/>
      <c r="AG44" s="40"/>
      <c r="AH44" s="40"/>
      <c r="AI44" s="40"/>
      <c r="AJ44" s="40"/>
      <c r="AK44" s="40">
        <v>10.1</v>
      </c>
      <c r="AL44" s="40"/>
      <c r="AM44" s="40"/>
      <c r="AN44" s="40"/>
      <c r="AO44" s="40"/>
      <c r="AP44" s="40"/>
      <c r="AQ44" s="40"/>
      <c r="AR44" s="40"/>
      <c r="AS44" s="40">
        <f>AC44+AK44</f>
        <v>1516.1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51.7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132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1506</v>
      </c>
      <c r="AD45" s="45"/>
      <c r="AE45" s="45"/>
      <c r="AF45" s="45"/>
      <c r="AG45" s="45"/>
      <c r="AH45" s="45"/>
      <c r="AI45" s="45"/>
      <c r="AJ45" s="45"/>
      <c r="AK45" s="45">
        <v>10.1</v>
      </c>
      <c r="AL45" s="45"/>
      <c r="AM45" s="45"/>
      <c r="AN45" s="45"/>
      <c r="AO45" s="45"/>
      <c r="AP45" s="45"/>
      <c r="AQ45" s="45"/>
      <c r="AR45" s="45"/>
      <c r="AS45" s="45">
        <f>AC45+AK45</f>
        <v>1516.1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1506</v>
      </c>
      <c r="AD46" s="40"/>
      <c r="AE46" s="40"/>
      <c r="AF46" s="40"/>
      <c r="AG46" s="40"/>
      <c r="AH46" s="40"/>
      <c r="AI46" s="40"/>
      <c r="AJ46" s="40"/>
      <c r="AK46" s="40">
        <v>10.1</v>
      </c>
      <c r="AL46" s="40"/>
      <c r="AM46" s="40"/>
      <c r="AN46" s="40"/>
      <c r="AO46" s="40"/>
      <c r="AP46" s="40"/>
      <c r="AQ46" s="40"/>
      <c r="AR46" s="40"/>
      <c r="AS46" s="40">
        <f>AC46+AK46</f>
        <v>1516.1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40.5" customHeight="1">
      <c r="A64" s="46">
        <v>1</v>
      </c>
      <c r="B64" s="46"/>
      <c r="C64" s="46"/>
      <c r="D64" s="46"/>
      <c r="E64" s="46"/>
      <c r="F64" s="46"/>
      <c r="G64" s="24" t="s">
        <v>131</v>
      </c>
      <c r="H64" s="25"/>
      <c r="I64" s="25"/>
      <c r="J64" s="25"/>
      <c r="K64" s="25"/>
      <c r="L64" s="26"/>
      <c r="M64" s="28" t="s">
        <v>130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132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133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147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41">
        <v>5</v>
      </c>
      <c r="B68" s="41"/>
      <c r="C68" s="41"/>
      <c r="D68" s="41"/>
      <c r="E68" s="41"/>
      <c r="F68" s="41"/>
      <c r="G68" s="33"/>
      <c r="H68" s="34"/>
      <c r="I68" s="34"/>
      <c r="J68" s="34"/>
      <c r="K68" s="34"/>
      <c r="L68" s="38"/>
      <c r="M68" s="35" t="s">
        <v>134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5" t="s">
        <v>86</v>
      </c>
      <c r="AA68" s="43"/>
      <c r="AB68" s="43"/>
      <c r="AC68" s="43"/>
      <c r="AD68" s="44"/>
      <c r="AE68" s="35" t="s">
        <v>136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27">
        <v>18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s="6" customFormat="1" ht="12.75" customHeight="1">
      <c r="A69" s="46">
        <v>6</v>
      </c>
      <c r="B69" s="46"/>
      <c r="C69" s="46"/>
      <c r="D69" s="46"/>
      <c r="E69" s="46"/>
      <c r="F69" s="46"/>
      <c r="G69" s="24"/>
      <c r="H69" s="25"/>
      <c r="I69" s="25"/>
      <c r="J69" s="25"/>
      <c r="K69" s="25"/>
      <c r="L69" s="26"/>
      <c r="M69" s="28" t="s">
        <v>87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28" t="s">
        <v>76</v>
      </c>
      <c r="AA69" s="31"/>
      <c r="AB69" s="31"/>
      <c r="AC69" s="31"/>
      <c r="AD69" s="32"/>
      <c r="AE69" s="28" t="s">
        <v>76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41">
        <v>7</v>
      </c>
      <c r="B70" s="41"/>
      <c r="C70" s="41"/>
      <c r="D70" s="41"/>
      <c r="E70" s="41"/>
      <c r="F70" s="41"/>
      <c r="G70" s="33"/>
      <c r="H70" s="34"/>
      <c r="I70" s="34"/>
      <c r="J70" s="34"/>
      <c r="K70" s="34"/>
      <c r="L70" s="38"/>
      <c r="M70" s="35" t="s">
        <v>135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5" t="s">
        <v>86</v>
      </c>
      <c r="AA70" s="43"/>
      <c r="AB70" s="43"/>
      <c r="AC70" s="43"/>
      <c r="AD70" s="44"/>
      <c r="AE70" s="35" t="s">
        <v>139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27">
        <v>260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s="6" customFormat="1" ht="12.75" customHeight="1">
      <c r="A71" s="46">
        <v>8</v>
      </c>
      <c r="B71" s="46"/>
      <c r="C71" s="46"/>
      <c r="D71" s="46"/>
      <c r="E71" s="46"/>
      <c r="F71" s="46"/>
      <c r="G71" s="24"/>
      <c r="H71" s="25"/>
      <c r="I71" s="25"/>
      <c r="J71" s="25"/>
      <c r="K71" s="25"/>
      <c r="L71" s="26"/>
      <c r="M71" s="28" t="s">
        <v>88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28" t="s">
        <v>76</v>
      </c>
      <c r="AA71" s="31"/>
      <c r="AB71" s="31"/>
      <c r="AC71" s="31"/>
      <c r="AD71" s="32"/>
      <c r="AE71" s="28" t="s">
        <v>76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41">
        <v>9</v>
      </c>
      <c r="B72" s="41"/>
      <c r="C72" s="41"/>
      <c r="D72" s="41"/>
      <c r="E72" s="41"/>
      <c r="F72" s="41"/>
      <c r="G72" s="33"/>
      <c r="H72" s="34"/>
      <c r="I72" s="34"/>
      <c r="J72" s="34"/>
      <c r="K72" s="34"/>
      <c r="L72" s="38"/>
      <c r="M72" s="35" t="s">
        <v>137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5" t="s">
        <v>138</v>
      </c>
      <c r="AA72" s="43"/>
      <c r="AB72" s="43"/>
      <c r="AC72" s="43"/>
      <c r="AD72" s="44"/>
      <c r="AE72" s="35" t="s">
        <v>117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27">
        <v>83.6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4" spans="1:65" s="2" customFormat="1" ht="15.75" customHeight="1">
      <c r="A74" s="52" t="s">
        <v>68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58" t="s">
        <v>23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8" t="s">
        <v>11</v>
      </c>
      <c r="R77" s="69"/>
      <c r="S77" s="69"/>
      <c r="T77" s="70"/>
      <c r="U77" s="58" t="s">
        <v>22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 t="s">
        <v>35</v>
      </c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 t="s">
        <v>36</v>
      </c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 t="s">
        <v>21</v>
      </c>
      <c r="BF77" s="58"/>
      <c r="BG77" s="58"/>
      <c r="BH77" s="58"/>
      <c r="BI77" s="58"/>
      <c r="BJ77" s="58"/>
      <c r="BK77" s="58"/>
      <c r="BL77" s="58"/>
      <c r="BM77" s="58"/>
    </row>
    <row r="78" spans="1:65" ht="33.75" customHeight="1">
      <c r="A78" s="71"/>
      <c r="B78" s="72"/>
      <c r="C78" s="7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71"/>
      <c r="R78" s="72"/>
      <c r="S78" s="72"/>
      <c r="T78" s="73"/>
      <c r="U78" s="58" t="s">
        <v>17</v>
      </c>
      <c r="V78" s="58"/>
      <c r="W78" s="58"/>
      <c r="X78" s="58"/>
      <c r="Y78" s="58" t="s">
        <v>16</v>
      </c>
      <c r="Z78" s="58"/>
      <c r="AA78" s="58"/>
      <c r="AB78" s="58"/>
      <c r="AC78" s="58" t="s">
        <v>15</v>
      </c>
      <c r="AD78" s="58"/>
      <c r="AE78" s="58"/>
      <c r="AF78" s="58"/>
      <c r="AG78" s="58" t="s">
        <v>17</v>
      </c>
      <c r="AH78" s="58"/>
      <c r="AI78" s="58"/>
      <c r="AJ78" s="58"/>
      <c r="AK78" s="58" t="s">
        <v>16</v>
      </c>
      <c r="AL78" s="58"/>
      <c r="AM78" s="58"/>
      <c r="AN78" s="58"/>
      <c r="AO78" s="58" t="s">
        <v>15</v>
      </c>
      <c r="AP78" s="58"/>
      <c r="AQ78" s="58"/>
      <c r="AR78" s="58"/>
      <c r="AS78" s="58" t="s">
        <v>17</v>
      </c>
      <c r="AT78" s="58"/>
      <c r="AU78" s="58"/>
      <c r="AV78" s="58"/>
      <c r="AW78" s="58" t="s">
        <v>16</v>
      </c>
      <c r="AX78" s="58"/>
      <c r="AY78" s="58"/>
      <c r="AZ78" s="58"/>
      <c r="BA78" s="58" t="s">
        <v>15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15" customHeight="1">
      <c r="A79" s="65">
        <v>1</v>
      </c>
      <c r="B79" s="66"/>
      <c r="C79" s="66"/>
      <c r="D79" s="58">
        <v>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5">
        <v>3</v>
      </c>
      <c r="R79" s="66"/>
      <c r="S79" s="66"/>
      <c r="T79" s="67"/>
      <c r="U79" s="58">
        <v>4</v>
      </c>
      <c r="V79" s="58"/>
      <c r="W79" s="58"/>
      <c r="X79" s="58"/>
      <c r="Y79" s="58">
        <v>5</v>
      </c>
      <c r="Z79" s="58"/>
      <c r="AA79" s="58"/>
      <c r="AB79" s="58"/>
      <c r="AC79" s="58">
        <v>6</v>
      </c>
      <c r="AD79" s="58"/>
      <c r="AE79" s="58"/>
      <c r="AF79" s="58"/>
      <c r="AG79" s="58">
        <v>7</v>
      </c>
      <c r="AH79" s="58"/>
      <c r="AI79" s="58"/>
      <c r="AJ79" s="58"/>
      <c r="AK79" s="58">
        <v>8</v>
      </c>
      <c r="AL79" s="58"/>
      <c r="AM79" s="58"/>
      <c r="AN79" s="58"/>
      <c r="AO79" s="58">
        <v>9</v>
      </c>
      <c r="AP79" s="58"/>
      <c r="AQ79" s="58"/>
      <c r="AR79" s="58"/>
      <c r="AS79" s="58">
        <v>10</v>
      </c>
      <c r="AT79" s="58"/>
      <c r="AU79" s="58"/>
      <c r="AV79" s="58"/>
      <c r="AW79" s="58">
        <v>11</v>
      </c>
      <c r="AX79" s="58"/>
      <c r="AY79" s="58"/>
      <c r="AZ79" s="58"/>
      <c r="BA79" s="58">
        <v>12</v>
      </c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  <c r="BM79" s="58"/>
    </row>
    <row r="80" spans="1:79" ht="12.75" customHeight="1" hidden="1">
      <c r="A80" s="16" t="s">
        <v>62</v>
      </c>
      <c r="B80" s="17"/>
      <c r="C80" s="17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16" t="s">
        <v>43</v>
      </c>
      <c r="R80" s="17"/>
      <c r="S80" s="17"/>
      <c r="T80" s="18"/>
      <c r="U80" s="27" t="s">
        <v>63</v>
      </c>
      <c r="V80" s="27"/>
      <c r="W80" s="27"/>
      <c r="X80" s="27"/>
      <c r="Y80" s="27" t="s">
        <v>64</v>
      </c>
      <c r="Z80" s="27"/>
      <c r="AA80" s="27"/>
      <c r="AB80" s="27"/>
      <c r="AC80" s="27" t="s">
        <v>49</v>
      </c>
      <c r="AD80" s="27"/>
      <c r="AE80" s="27"/>
      <c r="AF80" s="27"/>
      <c r="AG80" s="27" t="s">
        <v>46</v>
      </c>
      <c r="AH80" s="27"/>
      <c r="AI80" s="27"/>
      <c r="AJ80" s="27"/>
      <c r="AK80" s="27" t="s">
        <v>47</v>
      </c>
      <c r="AL80" s="27"/>
      <c r="AM80" s="27"/>
      <c r="AN80" s="27"/>
      <c r="AO80" s="27" t="s">
        <v>49</v>
      </c>
      <c r="AP80" s="27"/>
      <c r="AQ80" s="27"/>
      <c r="AR80" s="27"/>
      <c r="AS80" s="27" t="s">
        <v>65</v>
      </c>
      <c r="AT80" s="27"/>
      <c r="AU80" s="27"/>
      <c r="AV80" s="27"/>
      <c r="AW80" s="27" t="s">
        <v>66</v>
      </c>
      <c r="AX80" s="27"/>
      <c r="AY80" s="27"/>
      <c r="AZ80" s="27"/>
      <c r="BA80" s="27" t="s">
        <v>49</v>
      </c>
      <c r="BB80" s="27"/>
      <c r="BC80" s="27"/>
      <c r="BD80" s="27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3" t="s">
        <v>37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5.75" customHeight="1">
      <c r="A85" s="63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7" spans="1:59" ht="16.5" customHeight="1">
      <c r="A87" s="60" t="s">
        <v>111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8"/>
      <c r="AO87" s="62" t="s">
        <v>112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59" t="s">
        <v>25</v>
      </c>
      <c r="B89" s="59"/>
      <c r="C89" s="59"/>
      <c r="D89" s="59"/>
      <c r="E89" s="59"/>
      <c r="F89" s="59"/>
    </row>
    <row r="91" spans="1:59" ht="15.75" customHeight="1">
      <c r="A91" s="60" t="s">
        <v>80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8"/>
      <c r="AO91" s="62" t="s">
        <v>81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AC80:AF80"/>
    <mergeCell ref="AG80:AJ80"/>
    <mergeCell ref="AK80:AN80"/>
    <mergeCell ref="AK79:AN79"/>
    <mergeCell ref="AG79:AJ79"/>
    <mergeCell ref="AC79:AF79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4:F64"/>
    <mergeCell ref="G64:L64"/>
    <mergeCell ref="M64:Y64"/>
    <mergeCell ref="Z64:AD64"/>
    <mergeCell ref="A65:F65"/>
    <mergeCell ref="G65:L65"/>
    <mergeCell ref="M65:Y65"/>
    <mergeCell ref="Z65:AD65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69:F69"/>
    <mergeCell ref="G69:L69"/>
    <mergeCell ref="M69:Y69"/>
    <mergeCell ref="Z69:AD69"/>
    <mergeCell ref="M70:Y70"/>
    <mergeCell ref="Z70:AD70"/>
    <mergeCell ref="A70:F70"/>
    <mergeCell ref="G70:L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1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1.75" customHeight="1">
      <c r="A19" s="81">
        <v>3</v>
      </c>
      <c r="B19" s="81"/>
      <c r="C19" s="82" t="s">
        <v>105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106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45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172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173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177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2" t="s">
        <v>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8" t="s">
        <v>127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2" t="s">
        <v>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1" spans="1:64" ht="27.75" customHeight="1">
      <c r="A31" s="58" t="s">
        <v>12</v>
      </c>
      <c r="B31" s="58"/>
      <c r="C31" s="58"/>
      <c r="D31" s="58"/>
      <c r="E31" s="58"/>
      <c r="F31" s="58"/>
      <c r="G31" s="58" t="s">
        <v>11</v>
      </c>
      <c r="H31" s="58"/>
      <c r="I31" s="58"/>
      <c r="J31" s="58"/>
      <c r="K31" s="58"/>
      <c r="L31" s="58"/>
      <c r="M31" s="58" t="s">
        <v>30</v>
      </c>
      <c r="N31" s="58"/>
      <c r="O31" s="58"/>
      <c r="P31" s="58"/>
      <c r="Q31" s="58"/>
      <c r="R31" s="58"/>
      <c r="S31" s="58" t="s">
        <v>10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.75" customHeight="1">
      <c r="A32" s="48">
        <v>1</v>
      </c>
      <c r="B32" s="48"/>
      <c r="C32" s="48"/>
      <c r="D32" s="48"/>
      <c r="E32" s="48"/>
      <c r="F32" s="48"/>
      <c r="G32" s="48">
        <v>2</v>
      </c>
      <c r="H32" s="48"/>
      <c r="I32" s="48"/>
      <c r="J32" s="48"/>
      <c r="K32" s="48"/>
      <c r="L32" s="48"/>
      <c r="M32" s="48">
        <v>3</v>
      </c>
      <c r="N32" s="48"/>
      <c r="O32" s="48"/>
      <c r="P32" s="48"/>
      <c r="Q32" s="48"/>
      <c r="R32" s="48"/>
      <c r="S32" s="58">
        <v>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0.5" customHeight="1" hidden="1">
      <c r="A33" s="41" t="s">
        <v>42</v>
      </c>
      <c r="B33" s="41"/>
      <c r="C33" s="41"/>
      <c r="D33" s="41"/>
      <c r="E33" s="41"/>
      <c r="F33" s="41"/>
      <c r="G33" s="41" t="s">
        <v>43</v>
      </c>
      <c r="H33" s="41"/>
      <c r="I33" s="41"/>
      <c r="J33" s="41"/>
      <c r="K33" s="41"/>
      <c r="L33" s="41"/>
      <c r="M33" s="41" t="s">
        <v>44</v>
      </c>
      <c r="N33" s="41"/>
      <c r="O33" s="41"/>
      <c r="P33" s="41"/>
      <c r="Q33" s="41"/>
      <c r="R33" s="41"/>
      <c r="S33" s="53" t="s">
        <v>45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CA33" s="1" t="s">
        <v>50</v>
      </c>
    </row>
    <row r="34" spans="1:79" ht="12.75">
      <c r="A34" s="41">
        <v>1</v>
      </c>
      <c r="B34" s="41"/>
      <c r="C34" s="41"/>
      <c r="D34" s="41"/>
      <c r="E34" s="41"/>
      <c r="F34" s="41"/>
      <c r="G34" s="33" t="s">
        <v>120</v>
      </c>
      <c r="H34" s="34"/>
      <c r="I34" s="34"/>
      <c r="J34" s="34"/>
      <c r="K34" s="34"/>
      <c r="L34" s="38"/>
      <c r="M34" s="42" t="s">
        <v>121</v>
      </c>
      <c r="N34" s="42"/>
      <c r="O34" s="42"/>
      <c r="P34" s="42"/>
      <c r="Q34" s="42"/>
      <c r="R34" s="42"/>
      <c r="S34" s="39" t="s">
        <v>122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8" t="s">
        <v>12</v>
      </c>
      <c r="B39" s="48"/>
      <c r="C39" s="48"/>
      <c r="D39" s="48" t="s">
        <v>11</v>
      </c>
      <c r="E39" s="48"/>
      <c r="F39" s="48"/>
      <c r="G39" s="48"/>
      <c r="H39" s="48"/>
      <c r="I39" s="48"/>
      <c r="J39" s="48" t="s">
        <v>30</v>
      </c>
      <c r="K39" s="48"/>
      <c r="L39" s="48"/>
      <c r="M39" s="48"/>
      <c r="N39" s="48"/>
      <c r="O39" s="48"/>
      <c r="P39" s="48" t="s">
        <v>14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17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48" t="s">
        <v>15</v>
      </c>
      <c r="AT39" s="48"/>
      <c r="AU39" s="48"/>
      <c r="AV39" s="48"/>
      <c r="AW39" s="48"/>
      <c r="AX39" s="48"/>
      <c r="AY39" s="48"/>
      <c r="AZ39" s="48"/>
    </row>
    <row r="40" spans="1:52" ht="28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>
        <v>3</v>
      </c>
      <c r="K41" s="48"/>
      <c r="L41" s="48"/>
      <c r="M41" s="48"/>
      <c r="N41" s="48"/>
      <c r="O41" s="48"/>
      <c r="P41" s="48">
        <v>4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5</v>
      </c>
      <c r="AD41" s="48"/>
      <c r="AE41" s="48"/>
      <c r="AF41" s="48"/>
      <c r="AG41" s="48"/>
      <c r="AH41" s="48"/>
      <c r="AI41" s="48"/>
      <c r="AJ41" s="48"/>
      <c r="AK41" s="48">
        <v>6</v>
      </c>
      <c r="AL41" s="48"/>
      <c r="AM41" s="48"/>
      <c r="AN41" s="48"/>
      <c r="AO41" s="48"/>
      <c r="AP41" s="48"/>
      <c r="AQ41" s="48"/>
      <c r="AR41" s="48"/>
      <c r="AS41" s="48">
        <v>7</v>
      </c>
      <c r="AT41" s="48"/>
      <c r="AU41" s="48"/>
      <c r="AV41" s="48"/>
      <c r="AW41" s="48"/>
      <c r="AX41" s="48"/>
      <c r="AY41" s="48"/>
      <c r="AZ41" s="48"/>
    </row>
    <row r="42" spans="1:79" s="6" customFormat="1" ht="6.75" customHeight="1" hidden="1">
      <c r="A42" s="41" t="s">
        <v>42</v>
      </c>
      <c r="B42" s="41"/>
      <c r="C42" s="41"/>
      <c r="D42" s="41" t="s">
        <v>43</v>
      </c>
      <c r="E42" s="41"/>
      <c r="F42" s="41"/>
      <c r="G42" s="41"/>
      <c r="H42" s="41"/>
      <c r="I42" s="41"/>
      <c r="J42" s="41" t="s">
        <v>44</v>
      </c>
      <c r="K42" s="41"/>
      <c r="L42" s="41"/>
      <c r="M42" s="41"/>
      <c r="N42" s="41"/>
      <c r="O42" s="41"/>
      <c r="P42" s="53" t="s">
        <v>45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27" t="s">
        <v>46</v>
      </c>
      <c r="AD42" s="27"/>
      <c r="AE42" s="27"/>
      <c r="AF42" s="27"/>
      <c r="AG42" s="27"/>
      <c r="AH42" s="27"/>
      <c r="AI42" s="27"/>
      <c r="AJ42" s="27"/>
      <c r="AK42" s="27" t="s">
        <v>47</v>
      </c>
      <c r="AL42" s="27"/>
      <c r="AM42" s="27"/>
      <c r="AN42" s="27"/>
      <c r="AO42" s="27"/>
      <c r="AP42" s="27"/>
      <c r="AQ42" s="27"/>
      <c r="AR42" s="27"/>
      <c r="AS42" s="76" t="s">
        <v>48</v>
      </c>
      <c r="AT42" s="27"/>
      <c r="AU42" s="27"/>
      <c r="AV42" s="27"/>
      <c r="AW42" s="27"/>
      <c r="AX42" s="27"/>
      <c r="AY42" s="27"/>
      <c r="AZ42" s="27"/>
      <c r="CA42" s="6" t="s">
        <v>52</v>
      </c>
    </row>
    <row r="43" spans="1:79" s="6" customFormat="1" ht="33" customHeight="1">
      <c r="A43" s="46">
        <v>1</v>
      </c>
      <c r="B43" s="46"/>
      <c r="C43" s="46"/>
      <c r="D43" s="47" t="s">
        <v>120</v>
      </c>
      <c r="E43" s="47"/>
      <c r="F43" s="47"/>
      <c r="G43" s="47"/>
      <c r="H43" s="47"/>
      <c r="I43" s="47"/>
      <c r="J43" s="47" t="s">
        <v>121</v>
      </c>
      <c r="K43" s="47"/>
      <c r="L43" s="47"/>
      <c r="M43" s="47"/>
      <c r="N43" s="47"/>
      <c r="O43" s="47"/>
      <c r="P43" s="28" t="s">
        <v>122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40">
        <v>45</v>
      </c>
      <c r="AD43" s="40"/>
      <c r="AE43" s="40"/>
      <c r="AF43" s="40"/>
      <c r="AG43" s="40"/>
      <c r="AH43" s="40"/>
      <c r="AI43" s="40"/>
      <c r="AJ43" s="40"/>
      <c r="AK43" s="40">
        <v>0</v>
      </c>
      <c r="AL43" s="40"/>
      <c r="AM43" s="40"/>
      <c r="AN43" s="40"/>
      <c r="AO43" s="40"/>
      <c r="AP43" s="40"/>
      <c r="AQ43" s="40"/>
      <c r="AR43" s="40"/>
      <c r="AS43" s="40">
        <f>AC43+AK43</f>
        <v>45</v>
      </c>
      <c r="AT43" s="40"/>
      <c r="AU43" s="40"/>
      <c r="AV43" s="40"/>
      <c r="AW43" s="40"/>
      <c r="AX43" s="40"/>
      <c r="AY43" s="40"/>
      <c r="AZ43" s="40"/>
      <c r="CA43" s="6" t="s">
        <v>53</v>
      </c>
    </row>
    <row r="44" spans="1:52" ht="37.5" customHeight="1">
      <c r="A44" s="41">
        <v>2</v>
      </c>
      <c r="B44" s="41"/>
      <c r="C44" s="41"/>
      <c r="D44" s="42"/>
      <c r="E44" s="42"/>
      <c r="F44" s="42"/>
      <c r="G44" s="42"/>
      <c r="H44" s="42"/>
      <c r="I44" s="42"/>
      <c r="J44" s="42" t="s">
        <v>76</v>
      </c>
      <c r="K44" s="42"/>
      <c r="L44" s="42"/>
      <c r="M44" s="42"/>
      <c r="N44" s="42"/>
      <c r="O44" s="42"/>
      <c r="P44" s="35" t="s">
        <v>123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>
        <v>45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45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46"/>
      <c r="B45" s="46"/>
      <c r="C45" s="46"/>
      <c r="D45" s="47"/>
      <c r="E45" s="47"/>
      <c r="F45" s="47"/>
      <c r="G45" s="47"/>
      <c r="H45" s="47"/>
      <c r="I45" s="47"/>
      <c r="J45" s="47" t="s">
        <v>76</v>
      </c>
      <c r="K45" s="47"/>
      <c r="L45" s="47"/>
      <c r="M45" s="47"/>
      <c r="N45" s="47"/>
      <c r="O45" s="47"/>
      <c r="P45" s="28" t="s">
        <v>75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40">
        <v>45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>
        <f>AC45+AK45</f>
        <v>45</v>
      </c>
      <c r="AT45" s="40"/>
      <c r="AU45" s="40"/>
      <c r="AV45" s="40"/>
      <c r="AW45" s="40"/>
      <c r="AX45" s="40"/>
      <c r="AY45" s="40"/>
      <c r="AZ45" s="40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54" t="s">
        <v>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8" t="s">
        <v>31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11</v>
      </c>
      <c r="R50" s="48"/>
      <c r="S50" s="48"/>
      <c r="T50" s="48"/>
      <c r="U50" s="48"/>
      <c r="V50" s="48"/>
      <c r="W50" s="48"/>
      <c r="X50" s="48"/>
      <c r="Y50" s="48" t="s">
        <v>17</v>
      </c>
      <c r="Z50" s="48"/>
      <c r="AA50" s="48"/>
      <c r="AB50" s="48"/>
      <c r="AC50" s="48"/>
      <c r="AD50" s="48"/>
      <c r="AE50" s="48"/>
      <c r="AF50" s="48"/>
      <c r="AG50" s="48" t="s">
        <v>16</v>
      </c>
      <c r="AH50" s="48"/>
      <c r="AI50" s="48"/>
      <c r="AJ50" s="48"/>
      <c r="AK50" s="48"/>
      <c r="AL50" s="48"/>
      <c r="AM50" s="48"/>
      <c r="AN50" s="48"/>
      <c r="AO50" s="48" t="s">
        <v>15</v>
      </c>
      <c r="AP50" s="48"/>
      <c r="AQ50" s="48"/>
      <c r="AR50" s="48"/>
      <c r="AS50" s="48"/>
      <c r="AT50" s="48"/>
      <c r="AU50" s="48"/>
      <c r="AV50" s="48"/>
    </row>
    <row r="51" spans="1:48" ht="28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ht="15.75" customHeight="1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/>
      <c r="W52" s="48"/>
      <c r="X52" s="48"/>
      <c r="Y52" s="48">
        <v>3</v>
      </c>
      <c r="Z52" s="48"/>
      <c r="AA52" s="48"/>
      <c r="AB52" s="48"/>
      <c r="AC52" s="48"/>
      <c r="AD52" s="48"/>
      <c r="AE52" s="48"/>
      <c r="AF52" s="48"/>
      <c r="AG52" s="48">
        <v>4</v>
      </c>
      <c r="AH52" s="48"/>
      <c r="AI52" s="48"/>
      <c r="AJ52" s="48"/>
      <c r="AK52" s="48"/>
      <c r="AL52" s="48"/>
      <c r="AM52" s="48"/>
      <c r="AN52" s="48"/>
      <c r="AO52" s="48">
        <v>5</v>
      </c>
      <c r="AP52" s="48"/>
      <c r="AQ52" s="48"/>
      <c r="AR52" s="48"/>
      <c r="AS52" s="48"/>
      <c r="AT52" s="48"/>
      <c r="AU52" s="48"/>
      <c r="AV52" s="48"/>
    </row>
    <row r="53" spans="1:79" ht="12.75" customHeight="1" hidden="1">
      <c r="A53" s="53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1" t="s">
        <v>43</v>
      </c>
      <c r="R53" s="41"/>
      <c r="S53" s="41"/>
      <c r="T53" s="41"/>
      <c r="U53" s="41"/>
      <c r="V53" s="41"/>
      <c r="W53" s="41"/>
      <c r="X53" s="41"/>
      <c r="Y53" s="27" t="s">
        <v>46</v>
      </c>
      <c r="Z53" s="27"/>
      <c r="AA53" s="27"/>
      <c r="AB53" s="27"/>
      <c r="AC53" s="27"/>
      <c r="AD53" s="27"/>
      <c r="AE53" s="27"/>
      <c r="AF53" s="27"/>
      <c r="AG53" s="27" t="s">
        <v>47</v>
      </c>
      <c r="AH53" s="27"/>
      <c r="AI53" s="27"/>
      <c r="AJ53" s="27"/>
      <c r="AK53" s="27"/>
      <c r="AL53" s="27"/>
      <c r="AM53" s="27"/>
      <c r="AN53" s="27"/>
      <c r="AO53" s="27" t="s">
        <v>48</v>
      </c>
      <c r="AP53" s="27"/>
      <c r="AQ53" s="27"/>
      <c r="AR53" s="27"/>
      <c r="AS53" s="27"/>
      <c r="AT53" s="27"/>
      <c r="AU53" s="27"/>
      <c r="AV53" s="27"/>
      <c r="CA53" s="1" t="s">
        <v>54</v>
      </c>
    </row>
    <row r="54" spans="1:48" ht="12.75" customHeight="1">
      <c r="A54" s="16" t="s">
        <v>124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6">
        <v>1015011</v>
      </c>
      <c r="R54" s="17"/>
      <c r="S54" s="17"/>
      <c r="T54" s="17"/>
      <c r="U54" s="17"/>
      <c r="V54" s="17"/>
      <c r="W54" s="17"/>
      <c r="X54" s="18"/>
      <c r="Y54" s="19">
        <v>45</v>
      </c>
      <c r="Z54" s="20"/>
      <c r="AA54" s="20"/>
      <c r="AB54" s="20"/>
      <c r="AC54" s="20"/>
      <c r="AD54" s="20"/>
      <c r="AE54" s="20"/>
      <c r="AF54" s="21"/>
      <c r="AG54" s="19"/>
      <c r="AH54" s="20"/>
      <c r="AI54" s="20"/>
      <c r="AJ54" s="20"/>
      <c r="AK54" s="20"/>
      <c r="AL54" s="20"/>
      <c r="AM54" s="20"/>
      <c r="AN54" s="21"/>
      <c r="AO54" s="19">
        <v>45</v>
      </c>
      <c r="AP54" s="20"/>
      <c r="AQ54" s="20"/>
      <c r="AR54" s="20"/>
      <c r="AS54" s="20"/>
      <c r="AT54" s="20"/>
      <c r="AU54" s="20"/>
      <c r="AV54" s="21"/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28.5" customHeight="1">
      <c r="A64" s="46">
        <v>1</v>
      </c>
      <c r="B64" s="46"/>
      <c r="C64" s="46"/>
      <c r="D64" s="46"/>
      <c r="E64" s="46"/>
      <c r="F64" s="46"/>
      <c r="G64" s="24" t="s">
        <v>120</v>
      </c>
      <c r="H64" s="25"/>
      <c r="I64" s="25"/>
      <c r="J64" s="25"/>
      <c r="K64" s="25"/>
      <c r="L64" s="26"/>
      <c r="M64" s="28" t="s">
        <v>122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123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125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112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/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41">
        <v>6</v>
      </c>
      <c r="B69" s="41"/>
      <c r="C69" s="41"/>
      <c r="D69" s="41"/>
      <c r="E69" s="41"/>
      <c r="F69" s="41"/>
      <c r="G69" s="33"/>
      <c r="H69" s="34"/>
      <c r="I69" s="34"/>
      <c r="J69" s="34"/>
      <c r="K69" s="34"/>
      <c r="L69" s="38"/>
      <c r="M69" s="35" t="s">
        <v>126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>
        <v>401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1" spans="1:65" s="2" customFormat="1" ht="15.75" customHeight="1">
      <c r="A71" s="52" t="s">
        <v>68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68" t="s">
        <v>24</v>
      </c>
      <c r="B74" s="69"/>
      <c r="C74" s="69"/>
      <c r="D74" s="58" t="s">
        <v>23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8" t="s">
        <v>11</v>
      </c>
      <c r="R74" s="69"/>
      <c r="S74" s="69"/>
      <c r="T74" s="70"/>
      <c r="U74" s="58" t="s">
        <v>22</v>
      </c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 t="s">
        <v>35</v>
      </c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 t="s">
        <v>36</v>
      </c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 t="s">
        <v>21</v>
      </c>
      <c r="BF74" s="58"/>
      <c r="BG74" s="58"/>
      <c r="BH74" s="58"/>
      <c r="BI74" s="58"/>
      <c r="BJ74" s="58"/>
      <c r="BK74" s="58"/>
      <c r="BL74" s="58"/>
      <c r="BM74" s="58"/>
    </row>
    <row r="75" spans="1:65" ht="33.75" customHeight="1">
      <c r="A75" s="71"/>
      <c r="B75" s="72"/>
      <c r="C75" s="72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71"/>
      <c r="R75" s="72"/>
      <c r="S75" s="72"/>
      <c r="T75" s="73"/>
      <c r="U75" s="58" t="s">
        <v>17</v>
      </c>
      <c r="V75" s="58"/>
      <c r="W75" s="58"/>
      <c r="X75" s="58"/>
      <c r="Y75" s="58" t="s">
        <v>16</v>
      </c>
      <c r="Z75" s="58"/>
      <c r="AA75" s="58"/>
      <c r="AB75" s="58"/>
      <c r="AC75" s="58" t="s">
        <v>15</v>
      </c>
      <c r="AD75" s="58"/>
      <c r="AE75" s="58"/>
      <c r="AF75" s="58"/>
      <c r="AG75" s="58" t="s">
        <v>17</v>
      </c>
      <c r="AH75" s="58"/>
      <c r="AI75" s="58"/>
      <c r="AJ75" s="58"/>
      <c r="AK75" s="58" t="s">
        <v>16</v>
      </c>
      <c r="AL75" s="58"/>
      <c r="AM75" s="58"/>
      <c r="AN75" s="58"/>
      <c r="AO75" s="58" t="s">
        <v>15</v>
      </c>
      <c r="AP75" s="58"/>
      <c r="AQ75" s="58"/>
      <c r="AR75" s="58"/>
      <c r="AS75" s="58" t="s">
        <v>17</v>
      </c>
      <c r="AT75" s="58"/>
      <c r="AU75" s="58"/>
      <c r="AV75" s="58"/>
      <c r="AW75" s="58" t="s">
        <v>16</v>
      </c>
      <c r="AX75" s="58"/>
      <c r="AY75" s="58"/>
      <c r="AZ75" s="58"/>
      <c r="BA75" s="58" t="s">
        <v>15</v>
      </c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5" ht="15" customHeight="1">
      <c r="A76" s="65">
        <v>1</v>
      </c>
      <c r="B76" s="66"/>
      <c r="C76" s="66"/>
      <c r="D76" s="58">
        <v>2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5">
        <v>3</v>
      </c>
      <c r="R76" s="66"/>
      <c r="S76" s="66"/>
      <c r="T76" s="67"/>
      <c r="U76" s="58">
        <v>4</v>
      </c>
      <c r="V76" s="58"/>
      <c r="W76" s="58"/>
      <c r="X76" s="58"/>
      <c r="Y76" s="58">
        <v>5</v>
      </c>
      <c r="Z76" s="58"/>
      <c r="AA76" s="58"/>
      <c r="AB76" s="58"/>
      <c r="AC76" s="58">
        <v>6</v>
      </c>
      <c r="AD76" s="58"/>
      <c r="AE76" s="58"/>
      <c r="AF76" s="58"/>
      <c r="AG76" s="58">
        <v>7</v>
      </c>
      <c r="AH76" s="58"/>
      <c r="AI76" s="58"/>
      <c r="AJ76" s="58"/>
      <c r="AK76" s="58">
        <v>8</v>
      </c>
      <c r="AL76" s="58"/>
      <c r="AM76" s="58"/>
      <c r="AN76" s="58"/>
      <c r="AO76" s="58">
        <v>9</v>
      </c>
      <c r="AP76" s="58"/>
      <c r="AQ76" s="58"/>
      <c r="AR76" s="58"/>
      <c r="AS76" s="58">
        <v>10</v>
      </c>
      <c r="AT76" s="58"/>
      <c r="AU76" s="58"/>
      <c r="AV76" s="58"/>
      <c r="AW76" s="58">
        <v>11</v>
      </c>
      <c r="AX76" s="58"/>
      <c r="AY76" s="58"/>
      <c r="AZ76" s="58"/>
      <c r="BA76" s="58">
        <v>12</v>
      </c>
      <c r="BB76" s="58"/>
      <c r="BC76" s="58"/>
      <c r="BD76" s="58"/>
      <c r="BE76" s="58">
        <v>13</v>
      </c>
      <c r="BF76" s="58"/>
      <c r="BG76" s="58"/>
      <c r="BH76" s="58"/>
      <c r="BI76" s="58"/>
      <c r="BJ76" s="58"/>
      <c r="BK76" s="58"/>
      <c r="BL76" s="58"/>
      <c r="BM76" s="58"/>
    </row>
    <row r="77" spans="1:79" ht="12.75" customHeight="1" hidden="1">
      <c r="A77" s="16" t="s">
        <v>62</v>
      </c>
      <c r="B77" s="17"/>
      <c r="C77" s="17"/>
      <c r="D77" s="53" t="s">
        <v>45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6" t="s">
        <v>43</v>
      </c>
      <c r="R77" s="17"/>
      <c r="S77" s="17"/>
      <c r="T77" s="18"/>
      <c r="U77" s="27" t="s">
        <v>63</v>
      </c>
      <c r="V77" s="27"/>
      <c r="W77" s="27"/>
      <c r="X77" s="27"/>
      <c r="Y77" s="27" t="s">
        <v>64</v>
      </c>
      <c r="Z77" s="27"/>
      <c r="AA77" s="27"/>
      <c r="AB77" s="27"/>
      <c r="AC77" s="27" t="s">
        <v>49</v>
      </c>
      <c r="AD77" s="27"/>
      <c r="AE77" s="27"/>
      <c r="AF77" s="27"/>
      <c r="AG77" s="27" t="s">
        <v>46</v>
      </c>
      <c r="AH77" s="27"/>
      <c r="AI77" s="27"/>
      <c r="AJ77" s="27"/>
      <c r="AK77" s="27" t="s">
        <v>47</v>
      </c>
      <c r="AL77" s="27"/>
      <c r="AM77" s="27"/>
      <c r="AN77" s="27"/>
      <c r="AO77" s="27" t="s">
        <v>49</v>
      </c>
      <c r="AP77" s="27"/>
      <c r="AQ77" s="27"/>
      <c r="AR77" s="27"/>
      <c r="AS77" s="27" t="s">
        <v>65</v>
      </c>
      <c r="AT77" s="27"/>
      <c r="AU77" s="27"/>
      <c r="AV77" s="27"/>
      <c r="AW77" s="27" t="s">
        <v>66</v>
      </c>
      <c r="AX77" s="27"/>
      <c r="AY77" s="27"/>
      <c r="AZ77" s="27"/>
      <c r="BA77" s="27" t="s">
        <v>49</v>
      </c>
      <c r="BB77" s="27"/>
      <c r="BC77" s="27"/>
      <c r="BD77" s="27"/>
      <c r="BE77" s="53" t="s">
        <v>67</v>
      </c>
      <c r="BF77" s="53"/>
      <c r="BG77" s="53"/>
      <c r="BH77" s="53"/>
      <c r="BI77" s="53"/>
      <c r="BJ77" s="53"/>
      <c r="BK77" s="53"/>
      <c r="BL77" s="53"/>
      <c r="BM77" s="53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3" t="s">
        <v>37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>
      <c r="A81" s="63" t="s">
        <v>38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15.75" customHeight="1">
      <c r="A82" s="63" t="s">
        <v>39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4" spans="1:59" ht="16.5" customHeight="1">
      <c r="A84" s="60" t="s">
        <v>111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8"/>
      <c r="AO84" s="62" t="s">
        <v>112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15.75" customHeight="1">
      <c r="A88" s="60" t="s">
        <v>80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8"/>
      <c r="AO88" s="62" t="s">
        <v>81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C77:AF77"/>
    <mergeCell ref="AG77:AJ77"/>
    <mergeCell ref="AK77:AN77"/>
    <mergeCell ref="AO77:AR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O53:AV53"/>
    <mergeCell ref="AO55:AV55"/>
    <mergeCell ref="A54:P54"/>
    <mergeCell ref="Q54:X54"/>
    <mergeCell ref="Y54:AF54"/>
    <mergeCell ref="AG54:AN54"/>
    <mergeCell ref="AO54:AV54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67:F67"/>
    <mergeCell ref="G67:L67"/>
    <mergeCell ref="M67:Y67"/>
    <mergeCell ref="Z67:AD67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8:F68"/>
    <mergeCell ref="G68:L68"/>
    <mergeCell ref="A69:F69"/>
    <mergeCell ref="G69:L69"/>
    <mergeCell ref="M69:Y69"/>
    <mergeCell ref="Z69:AD69"/>
  </mergeCells>
  <conditionalFormatting sqref="G64:L69">
    <cfRule type="cellIs" priority="1" dxfId="1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181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47.25" customHeight="1">
      <c r="A19" s="81">
        <v>3</v>
      </c>
      <c r="B19" s="81"/>
      <c r="C19" s="82" t="s">
        <v>95</v>
      </c>
      <c r="D19" s="83"/>
      <c r="E19" s="83"/>
      <c r="F19" s="83"/>
      <c r="G19" s="83"/>
      <c r="H19" s="83"/>
      <c r="I19" s="83"/>
      <c r="J19" s="83"/>
      <c r="K19" s="83"/>
      <c r="L19" s="82" t="s">
        <v>104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103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60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162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164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165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179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180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118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/>
      <c r="B35" s="41"/>
      <c r="C35" s="41"/>
      <c r="D35" s="41"/>
      <c r="E35" s="41"/>
      <c r="F35" s="41"/>
      <c r="G35" s="33"/>
      <c r="H35" s="34"/>
      <c r="I35" s="34"/>
      <c r="J35" s="34"/>
      <c r="K35" s="34"/>
      <c r="L35" s="38"/>
      <c r="M35" s="42"/>
      <c r="N35" s="42"/>
      <c r="O35" s="42"/>
      <c r="P35" s="42"/>
      <c r="Q35" s="42"/>
      <c r="R35" s="4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66" customHeight="1">
      <c r="A44" s="46">
        <v>1</v>
      </c>
      <c r="B44" s="46"/>
      <c r="C44" s="46"/>
      <c r="D44" s="47" t="s">
        <v>95</v>
      </c>
      <c r="E44" s="47"/>
      <c r="F44" s="47"/>
      <c r="G44" s="47"/>
      <c r="H44" s="47"/>
      <c r="I44" s="47"/>
      <c r="J44" s="47" t="s">
        <v>104</v>
      </c>
      <c r="K44" s="47"/>
      <c r="L44" s="47"/>
      <c r="M44" s="47"/>
      <c r="N44" s="47"/>
      <c r="O44" s="47"/>
      <c r="P44" s="28" t="s">
        <v>103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60</v>
      </c>
      <c r="AD44" s="40"/>
      <c r="AE44" s="40"/>
      <c r="AF44" s="40"/>
      <c r="AG44" s="40"/>
      <c r="AH44" s="40"/>
      <c r="AI44" s="40"/>
      <c r="AJ44" s="40"/>
      <c r="AK44" s="40">
        <v>0</v>
      </c>
      <c r="AL44" s="40"/>
      <c r="AM44" s="40"/>
      <c r="AN44" s="40"/>
      <c r="AO44" s="40"/>
      <c r="AP44" s="40"/>
      <c r="AQ44" s="40"/>
      <c r="AR44" s="40"/>
      <c r="AS44" s="40">
        <f>AC44+AK44</f>
        <v>60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37.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96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60</v>
      </c>
      <c r="AD45" s="45"/>
      <c r="AE45" s="45"/>
      <c r="AF45" s="45"/>
      <c r="AG45" s="45"/>
      <c r="AH45" s="45"/>
      <c r="AI45" s="45"/>
      <c r="AJ45" s="45"/>
      <c r="AK45" s="45">
        <v>0</v>
      </c>
      <c r="AL45" s="45"/>
      <c r="AM45" s="45"/>
      <c r="AN45" s="45"/>
      <c r="AO45" s="45"/>
      <c r="AP45" s="45"/>
      <c r="AQ45" s="45"/>
      <c r="AR45" s="45"/>
      <c r="AS45" s="45">
        <f>AC45+AK45</f>
        <v>60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60</v>
      </c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>
        <f>AC46+AK46</f>
        <v>60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63.75" customHeight="1">
      <c r="A64" s="46">
        <v>1</v>
      </c>
      <c r="B64" s="46"/>
      <c r="C64" s="46"/>
      <c r="D64" s="46"/>
      <c r="E64" s="46"/>
      <c r="F64" s="46"/>
      <c r="G64" s="24" t="s">
        <v>95</v>
      </c>
      <c r="H64" s="25"/>
      <c r="I64" s="25"/>
      <c r="J64" s="25"/>
      <c r="K64" s="25"/>
      <c r="L64" s="26"/>
      <c r="M64" s="28" t="s">
        <v>103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 t="s">
        <v>95</v>
      </c>
      <c r="H65" s="25"/>
      <c r="I65" s="25"/>
      <c r="J65" s="25"/>
      <c r="K65" s="25"/>
      <c r="L65" s="26"/>
      <c r="M65" s="28" t="s">
        <v>96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 t="s">
        <v>95</v>
      </c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41">
        <v>4</v>
      </c>
      <c r="B67" s="41"/>
      <c r="C67" s="41"/>
      <c r="D67" s="41"/>
      <c r="E67" s="41"/>
      <c r="F67" s="41"/>
      <c r="G67" s="33" t="s">
        <v>95</v>
      </c>
      <c r="H67" s="34"/>
      <c r="I67" s="34"/>
      <c r="J67" s="34"/>
      <c r="K67" s="34"/>
      <c r="L67" s="38"/>
      <c r="M67" s="35" t="s">
        <v>97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119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24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 t="s">
        <v>95</v>
      </c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41">
        <v>6</v>
      </c>
      <c r="B69" s="41"/>
      <c r="C69" s="41"/>
      <c r="D69" s="41"/>
      <c r="E69" s="41"/>
      <c r="F69" s="41"/>
      <c r="G69" s="33" t="s">
        <v>95</v>
      </c>
      <c r="H69" s="34"/>
      <c r="I69" s="34"/>
      <c r="J69" s="34"/>
      <c r="K69" s="34"/>
      <c r="L69" s="38"/>
      <c r="M69" s="35" t="s">
        <v>98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 t="s">
        <v>99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s="6" customFormat="1" ht="12.75" customHeight="1">
      <c r="A70" s="46">
        <v>7</v>
      </c>
      <c r="B70" s="46"/>
      <c r="C70" s="46"/>
      <c r="D70" s="46"/>
      <c r="E70" s="46"/>
      <c r="F70" s="46"/>
      <c r="G70" s="24" t="s">
        <v>95</v>
      </c>
      <c r="H70" s="25"/>
      <c r="I70" s="25"/>
      <c r="J70" s="25"/>
      <c r="K70" s="25"/>
      <c r="L70" s="26"/>
      <c r="M70" s="28" t="s">
        <v>100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28" t="s">
        <v>76</v>
      </c>
      <c r="AA70" s="31"/>
      <c r="AB70" s="31"/>
      <c r="AC70" s="31"/>
      <c r="AD70" s="32"/>
      <c r="AE70" s="28" t="s">
        <v>76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41">
        <v>8</v>
      </c>
      <c r="B71" s="41"/>
      <c r="C71" s="41"/>
      <c r="D71" s="41"/>
      <c r="E71" s="41"/>
      <c r="F71" s="41"/>
      <c r="G71" s="33" t="s">
        <v>95</v>
      </c>
      <c r="H71" s="34"/>
      <c r="I71" s="34"/>
      <c r="J71" s="34"/>
      <c r="K71" s="34"/>
      <c r="L71" s="38"/>
      <c r="M71" s="35" t="s">
        <v>101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5" t="s">
        <v>102</v>
      </c>
      <c r="AA71" s="43"/>
      <c r="AB71" s="43"/>
      <c r="AC71" s="43"/>
      <c r="AD71" s="44"/>
      <c r="AE71" s="35" t="s">
        <v>117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27">
        <v>150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5.75" customHeight="1">
      <c r="A83" s="63" t="s">
        <v>38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6" spans="1:59" ht="16.5" customHeight="1">
      <c r="A86" s="60" t="s">
        <v>178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62" t="s">
        <v>112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59" t="s">
        <v>25</v>
      </c>
      <c r="B88" s="59"/>
      <c r="C88" s="59"/>
      <c r="D88" s="59"/>
      <c r="E88" s="59"/>
      <c r="F88" s="59"/>
    </row>
    <row r="90" spans="1:59" ht="15.75" customHeight="1">
      <c r="A90" s="60" t="s">
        <v>80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81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U77:X77"/>
    <mergeCell ref="AK77:AN77"/>
    <mergeCell ref="AG77:AJ77"/>
    <mergeCell ref="AC77:AF77"/>
    <mergeCell ref="Y77:AB77"/>
    <mergeCell ref="AG78:AJ78"/>
    <mergeCell ref="AC78:AF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M34:R34"/>
    <mergeCell ref="S34:BL34"/>
    <mergeCell ref="A35:F35"/>
    <mergeCell ref="G35:L35"/>
    <mergeCell ref="M35:R35"/>
    <mergeCell ref="S35:BL35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1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PageLayoutView="0" workbookViewId="0" topLeftCell="A72">
      <selection activeCell="AO85" sqref="AO85:BC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185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124" t="s">
        <v>214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186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119">
        <v>1</v>
      </c>
      <c r="B15" s="119"/>
      <c r="C15" s="120" t="s">
        <v>187</v>
      </c>
      <c r="D15" s="121"/>
      <c r="E15" s="121"/>
      <c r="F15" s="121"/>
      <c r="G15" s="121"/>
      <c r="H15" s="121"/>
      <c r="I15" s="121"/>
      <c r="J15" s="121"/>
      <c r="K15" s="121"/>
      <c r="L15" s="122" t="s">
        <v>195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119" t="s">
        <v>28</v>
      </c>
      <c r="B17" s="119"/>
      <c r="C17" s="120" t="s">
        <v>189</v>
      </c>
      <c r="D17" s="121"/>
      <c r="E17" s="121"/>
      <c r="F17" s="121"/>
      <c r="G17" s="121"/>
      <c r="H17" s="121"/>
      <c r="I17" s="121"/>
      <c r="J17" s="121"/>
      <c r="K17" s="121"/>
      <c r="L17" s="122" t="s">
        <v>195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119">
        <v>3</v>
      </c>
      <c r="B19" s="119"/>
      <c r="C19" s="120" t="s">
        <v>192</v>
      </c>
      <c r="D19" s="121"/>
      <c r="E19" s="121"/>
      <c r="F19" s="121"/>
      <c r="G19" s="121"/>
      <c r="H19" s="121"/>
      <c r="I19" s="121"/>
      <c r="J19" s="121"/>
      <c r="K19" s="121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122" t="s">
        <v>193</v>
      </c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8">
        <f>SUM(AN21+BD21)</f>
        <v>1494.499</v>
      </c>
      <c r="V21" s="118"/>
      <c r="W21" s="118"/>
      <c r="X21" s="118"/>
      <c r="Y21" s="52" t="s">
        <v>204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18">
        <f>SUM(AC54)</f>
        <v>1494.499</v>
      </c>
      <c r="AO21" s="118"/>
      <c r="AP21" s="118"/>
      <c r="AQ21" s="118"/>
      <c r="AR21" s="52" t="s">
        <v>202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18">
        <f>SUM(AK54)</f>
        <v>0</v>
      </c>
      <c r="BE21" s="118"/>
      <c r="BF21" s="118"/>
      <c r="BG21" s="118"/>
      <c r="BH21" s="52" t="s">
        <v>203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182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34.5" customHeight="1">
      <c r="A27" s="87" t="s">
        <v>200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38.25" customHeight="1">
      <c r="A28" s="115" t="s">
        <v>215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7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205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1">
        <v>1</v>
      </c>
      <c r="B33" s="41"/>
      <c r="C33" s="41"/>
      <c r="D33" s="41"/>
      <c r="E33" s="41"/>
      <c r="F33" s="41"/>
      <c r="G33" s="41">
        <v>2</v>
      </c>
      <c r="H33" s="41"/>
      <c r="I33" s="41"/>
      <c r="J33" s="41"/>
      <c r="K33" s="41"/>
      <c r="L33" s="41"/>
      <c r="M33" s="41">
        <v>3</v>
      </c>
      <c r="N33" s="41"/>
      <c r="O33" s="41"/>
      <c r="P33" s="41"/>
      <c r="Q33" s="41"/>
      <c r="R33" s="41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5.75">
      <c r="A35" s="48">
        <v>1</v>
      </c>
      <c r="B35" s="48"/>
      <c r="C35" s="48"/>
      <c r="D35" s="48"/>
      <c r="E35" s="48"/>
      <c r="F35" s="48"/>
      <c r="G35" s="110" t="s">
        <v>188</v>
      </c>
      <c r="H35" s="111"/>
      <c r="I35" s="111"/>
      <c r="J35" s="111"/>
      <c r="K35" s="111"/>
      <c r="L35" s="112"/>
      <c r="M35" s="113" t="s">
        <v>90</v>
      </c>
      <c r="N35" s="113"/>
      <c r="O35" s="113"/>
      <c r="P35" s="113"/>
      <c r="Q35" s="113"/>
      <c r="R35" s="113"/>
      <c r="S35" s="114" t="s">
        <v>197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CA35" s="1" t="s">
        <v>51</v>
      </c>
    </row>
    <row r="36" spans="1:64" ht="15.75">
      <c r="A36" s="50">
        <v>2</v>
      </c>
      <c r="B36" s="50"/>
      <c r="C36" s="50"/>
      <c r="D36" s="50"/>
      <c r="E36" s="50"/>
      <c r="F36" s="51"/>
      <c r="G36" s="110" t="s">
        <v>194</v>
      </c>
      <c r="H36" s="111"/>
      <c r="I36" s="111"/>
      <c r="J36" s="111"/>
      <c r="K36" s="111"/>
      <c r="L36" s="112"/>
      <c r="M36" s="110" t="s">
        <v>90</v>
      </c>
      <c r="N36" s="111"/>
      <c r="O36" s="111"/>
      <c r="P36" s="111"/>
      <c r="Q36" s="111"/>
      <c r="R36" s="112"/>
      <c r="S36" s="137" t="s">
        <v>198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54" t="s">
        <v>13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5" customHeight="1">
      <c r="A44" s="74" t="s">
        <v>83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8" t="s">
        <v>12</v>
      </c>
      <c r="B46" s="48"/>
      <c r="C46" s="48"/>
      <c r="D46" s="48" t="s">
        <v>11</v>
      </c>
      <c r="E46" s="48"/>
      <c r="F46" s="48"/>
      <c r="G46" s="48"/>
      <c r="H46" s="48"/>
      <c r="I46" s="48"/>
      <c r="J46" s="48" t="s">
        <v>30</v>
      </c>
      <c r="K46" s="48"/>
      <c r="L46" s="48"/>
      <c r="M46" s="48"/>
      <c r="N46" s="48"/>
      <c r="O46" s="48"/>
      <c r="P46" s="48" t="s">
        <v>14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 t="s">
        <v>17</v>
      </c>
      <c r="AD46" s="48"/>
      <c r="AE46" s="48"/>
      <c r="AF46" s="48"/>
      <c r="AG46" s="48"/>
      <c r="AH46" s="48"/>
      <c r="AI46" s="48"/>
      <c r="AJ46" s="48"/>
      <c r="AK46" s="48" t="s">
        <v>16</v>
      </c>
      <c r="AL46" s="48"/>
      <c r="AM46" s="48"/>
      <c r="AN46" s="48"/>
      <c r="AO46" s="48"/>
      <c r="AP46" s="48"/>
      <c r="AQ46" s="48"/>
      <c r="AR46" s="48"/>
      <c r="AS46" s="48" t="s">
        <v>15</v>
      </c>
      <c r="AT46" s="48"/>
      <c r="AU46" s="48"/>
      <c r="AV46" s="48"/>
      <c r="AW46" s="48"/>
      <c r="AX46" s="48"/>
      <c r="AY46" s="48"/>
      <c r="AZ46" s="48"/>
    </row>
    <row r="47" spans="1:52" ht="28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</row>
    <row r="48" spans="1:52" ht="15.75" customHeight="1">
      <c r="A48" s="48">
        <v>1</v>
      </c>
      <c r="B48" s="48"/>
      <c r="C48" s="48"/>
      <c r="D48" s="48">
        <v>2</v>
      </c>
      <c r="E48" s="48"/>
      <c r="F48" s="48"/>
      <c r="G48" s="48"/>
      <c r="H48" s="48"/>
      <c r="I48" s="48"/>
      <c r="J48" s="48">
        <v>3</v>
      </c>
      <c r="K48" s="48"/>
      <c r="L48" s="48"/>
      <c r="M48" s="48"/>
      <c r="N48" s="48"/>
      <c r="O48" s="48"/>
      <c r="P48" s="48">
        <v>4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>
        <v>5</v>
      </c>
      <c r="AD48" s="48"/>
      <c r="AE48" s="48"/>
      <c r="AF48" s="48"/>
      <c r="AG48" s="48"/>
      <c r="AH48" s="48"/>
      <c r="AI48" s="48"/>
      <c r="AJ48" s="48"/>
      <c r="AK48" s="48">
        <v>6</v>
      </c>
      <c r="AL48" s="48"/>
      <c r="AM48" s="48"/>
      <c r="AN48" s="48"/>
      <c r="AO48" s="48"/>
      <c r="AP48" s="48"/>
      <c r="AQ48" s="48"/>
      <c r="AR48" s="48"/>
      <c r="AS48" s="48">
        <v>7</v>
      </c>
      <c r="AT48" s="48"/>
      <c r="AU48" s="48"/>
      <c r="AV48" s="48"/>
      <c r="AW48" s="48"/>
      <c r="AX48" s="48"/>
      <c r="AY48" s="48"/>
      <c r="AZ48" s="48"/>
    </row>
    <row r="49" spans="1:79" s="6" customFormat="1" ht="6.75" customHeight="1" hidden="1">
      <c r="A49" s="41" t="s">
        <v>42</v>
      </c>
      <c r="B49" s="41"/>
      <c r="C49" s="41"/>
      <c r="D49" s="41" t="s">
        <v>43</v>
      </c>
      <c r="E49" s="41"/>
      <c r="F49" s="41"/>
      <c r="G49" s="41"/>
      <c r="H49" s="41"/>
      <c r="I49" s="41"/>
      <c r="J49" s="41" t="s">
        <v>44</v>
      </c>
      <c r="K49" s="41"/>
      <c r="L49" s="41"/>
      <c r="M49" s="41"/>
      <c r="N49" s="41"/>
      <c r="O49" s="41"/>
      <c r="P49" s="53" t="s">
        <v>45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7" t="s">
        <v>46</v>
      </c>
      <c r="AD49" s="27"/>
      <c r="AE49" s="27"/>
      <c r="AF49" s="27"/>
      <c r="AG49" s="27"/>
      <c r="AH49" s="27"/>
      <c r="AI49" s="27"/>
      <c r="AJ49" s="27"/>
      <c r="AK49" s="27" t="s">
        <v>47</v>
      </c>
      <c r="AL49" s="27"/>
      <c r="AM49" s="27"/>
      <c r="AN49" s="27"/>
      <c r="AO49" s="27"/>
      <c r="AP49" s="27"/>
      <c r="AQ49" s="27"/>
      <c r="AR49" s="27"/>
      <c r="AS49" s="76" t="s">
        <v>48</v>
      </c>
      <c r="AT49" s="27"/>
      <c r="AU49" s="27"/>
      <c r="AV49" s="27"/>
      <c r="AW49" s="27"/>
      <c r="AX49" s="27"/>
      <c r="AY49" s="27"/>
      <c r="AZ49" s="27"/>
      <c r="CA49" s="6" t="s">
        <v>52</v>
      </c>
    </row>
    <row r="50" spans="1:79" s="6" customFormat="1" ht="30.75" customHeight="1">
      <c r="A50" s="46">
        <v>1</v>
      </c>
      <c r="B50" s="46"/>
      <c r="C50" s="46"/>
      <c r="D50" s="47" t="s">
        <v>188</v>
      </c>
      <c r="E50" s="47"/>
      <c r="F50" s="47"/>
      <c r="G50" s="47"/>
      <c r="H50" s="47"/>
      <c r="I50" s="47"/>
      <c r="J50" s="47" t="s">
        <v>90</v>
      </c>
      <c r="K50" s="47"/>
      <c r="L50" s="47"/>
      <c r="M50" s="47"/>
      <c r="N50" s="47"/>
      <c r="O50" s="47"/>
      <c r="P50" s="28" t="s">
        <v>197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108">
        <f>SUM(AC51)</f>
        <v>1489.069</v>
      </c>
      <c r="AD50" s="108"/>
      <c r="AE50" s="108"/>
      <c r="AF50" s="108"/>
      <c r="AG50" s="108"/>
      <c r="AH50" s="108"/>
      <c r="AI50" s="108"/>
      <c r="AJ50" s="108"/>
      <c r="AK50" s="108">
        <f>SUM(AK51)</f>
        <v>0</v>
      </c>
      <c r="AL50" s="108"/>
      <c r="AM50" s="108"/>
      <c r="AN50" s="108"/>
      <c r="AO50" s="108"/>
      <c r="AP50" s="108"/>
      <c r="AQ50" s="108"/>
      <c r="AR50" s="108"/>
      <c r="AS50" s="108">
        <f>AC50+AK50</f>
        <v>1489.069</v>
      </c>
      <c r="AT50" s="108"/>
      <c r="AU50" s="108"/>
      <c r="AV50" s="108"/>
      <c r="AW50" s="108"/>
      <c r="AX50" s="108"/>
      <c r="AY50" s="108"/>
      <c r="AZ50" s="108"/>
      <c r="CA50" s="6" t="s">
        <v>53</v>
      </c>
    </row>
    <row r="51" spans="1:52" ht="56.25" customHeight="1">
      <c r="A51" s="41">
        <v>2</v>
      </c>
      <c r="B51" s="41"/>
      <c r="C51" s="41"/>
      <c r="D51" s="42"/>
      <c r="E51" s="42"/>
      <c r="F51" s="42"/>
      <c r="G51" s="42"/>
      <c r="H51" s="42"/>
      <c r="I51" s="42"/>
      <c r="J51" s="42" t="s">
        <v>76</v>
      </c>
      <c r="K51" s="42"/>
      <c r="L51" s="42"/>
      <c r="M51" s="42"/>
      <c r="N51" s="42"/>
      <c r="O51" s="42"/>
      <c r="P51" s="35" t="s">
        <v>91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109">
        <v>1489.069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8">
        <f>AC51+AK51</f>
        <v>1489.069</v>
      </c>
      <c r="AT51" s="108"/>
      <c r="AU51" s="108"/>
      <c r="AV51" s="108"/>
      <c r="AW51" s="108"/>
      <c r="AX51" s="108"/>
      <c r="AY51" s="108"/>
      <c r="AZ51" s="108"/>
    </row>
    <row r="52" spans="1:52" ht="16.5" customHeight="1">
      <c r="A52" s="105">
        <v>3</v>
      </c>
      <c r="B52" s="106"/>
      <c r="C52" s="107"/>
      <c r="D52" s="24" t="s">
        <v>194</v>
      </c>
      <c r="E52" s="25"/>
      <c r="F52" s="25"/>
      <c r="G52" s="25"/>
      <c r="H52" s="25"/>
      <c r="I52" s="26"/>
      <c r="J52" s="24" t="s">
        <v>90</v>
      </c>
      <c r="K52" s="25"/>
      <c r="L52" s="25"/>
      <c r="M52" s="25"/>
      <c r="N52" s="25"/>
      <c r="O52" s="26"/>
      <c r="P52" s="28" t="s">
        <v>198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129">
        <f>SUM(AC53)</f>
        <v>5.43</v>
      </c>
      <c r="AD52" s="130"/>
      <c r="AE52" s="130"/>
      <c r="AF52" s="130"/>
      <c r="AG52" s="130"/>
      <c r="AH52" s="130"/>
      <c r="AI52" s="130"/>
      <c r="AJ52" s="131"/>
      <c r="AK52" s="129">
        <f>SUM(AK53)</f>
        <v>0</v>
      </c>
      <c r="AL52" s="130"/>
      <c r="AM52" s="130"/>
      <c r="AN52" s="130"/>
      <c r="AO52" s="130"/>
      <c r="AP52" s="130"/>
      <c r="AQ52" s="130"/>
      <c r="AR52" s="131"/>
      <c r="AS52" s="108">
        <f>AC52+AK52</f>
        <v>5.43</v>
      </c>
      <c r="AT52" s="108"/>
      <c r="AU52" s="108"/>
      <c r="AV52" s="108"/>
      <c r="AW52" s="108"/>
      <c r="AX52" s="108"/>
      <c r="AY52" s="108"/>
      <c r="AZ52" s="108"/>
    </row>
    <row r="53" spans="1:52" ht="38.25" customHeight="1">
      <c r="A53" s="16">
        <v>4</v>
      </c>
      <c r="B53" s="17"/>
      <c r="C53" s="18"/>
      <c r="D53" s="33"/>
      <c r="E53" s="34"/>
      <c r="F53" s="34"/>
      <c r="G53" s="34"/>
      <c r="H53" s="34"/>
      <c r="I53" s="38"/>
      <c r="J53" s="33"/>
      <c r="K53" s="34"/>
      <c r="L53" s="34"/>
      <c r="M53" s="34"/>
      <c r="N53" s="34"/>
      <c r="O53" s="38"/>
      <c r="P53" s="35" t="s">
        <v>199</v>
      </c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3"/>
      <c r="AC53" s="134">
        <v>5.43</v>
      </c>
      <c r="AD53" s="135"/>
      <c r="AE53" s="135"/>
      <c r="AF53" s="135"/>
      <c r="AG53" s="135"/>
      <c r="AH53" s="135"/>
      <c r="AI53" s="135"/>
      <c r="AJ53" s="136"/>
      <c r="AK53" s="134">
        <v>0</v>
      </c>
      <c r="AL53" s="135"/>
      <c r="AM53" s="135"/>
      <c r="AN53" s="135"/>
      <c r="AO53" s="135"/>
      <c r="AP53" s="135"/>
      <c r="AQ53" s="135"/>
      <c r="AR53" s="136"/>
      <c r="AS53" s="108">
        <f>AC53+AK53</f>
        <v>5.43</v>
      </c>
      <c r="AT53" s="108"/>
      <c r="AU53" s="108"/>
      <c r="AV53" s="108"/>
      <c r="AW53" s="108"/>
      <c r="AX53" s="108"/>
      <c r="AY53" s="108"/>
      <c r="AZ53" s="108"/>
    </row>
    <row r="54" spans="1:79" s="6" customFormat="1" ht="12.75" customHeight="1">
      <c r="A54" s="46"/>
      <c r="B54" s="46"/>
      <c r="C54" s="46"/>
      <c r="D54" s="47"/>
      <c r="E54" s="47"/>
      <c r="F54" s="47"/>
      <c r="G54" s="47"/>
      <c r="H54" s="47"/>
      <c r="I54" s="47"/>
      <c r="J54" s="47" t="s">
        <v>76</v>
      </c>
      <c r="K54" s="47"/>
      <c r="L54" s="47"/>
      <c r="M54" s="47"/>
      <c r="N54" s="47"/>
      <c r="O54" s="47"/>
      <c r="P54" s="28" t="s">
        <v>75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108">
        <f>SUM(AC50+AC52)</f>
        <v>1494.499</v>
      </c>
      <c r="AD54" s="108"/>
      <c r="AE54" s="108"/>
      <c r="AF54" s="108"/>
      <c r="AG54" s="108"/>
      <c r="AH54" s="108"/>
      <c r="AI54" s="108"/>
      <c r="AJ54" s="108"/>
      <c r="AK54" s="108">
        <f>SUM(AK50+AK52)</f>
        <v>0</v>
      </c>
      <c r="AL54" s="108"/>
      <c r="AM54" s="108"/>
      <c r="AN54" s="108"/>
      <c r="AO54" s="108"/>
      <c r="AP54" s="108"/>
      <c r="AQ54" s="108"/>
      <c r="AR54" s="108"/>
      <c r="AS54" s="108">
        <f>AC54+AK54</f>
        <v>1494.499</v>
      </c>
      <c r="AT54" s="108"/>
      <c r="AU54" s="108"/>
      <c r="AV54" s="108"/>
      <c r="AW54" s="108"/>
      <c r="AX54" s="108"/>
      <c r="AY54" s="108"/>
      <c r="AZ54" s="108"/>
      <c r="CA54" s="6" t="s">
        <v>53</v>
      </c>
    </row>
    <row r="56" spans="1:64" ht="15.75" customHeight="1">
      <c r="A56" s="54" t="s">
        <v>32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15" customHeight="1">
      <c r="A57" s="74" t="s">
        <v>83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8" t="s">
        <v>31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 t="s">
        <v>11</v>
      </c>
      <c r="R59" s="48"/>
      <c r="S59" s="48"/>
      <c r="T59" s="48"/>
      <c r="U59" s="48"/>
      <c r="V59" s="48"/>
      <c r="W59" s="48"/>
      <c r="X59" s="48"/>
      <c r="Y59" s="48" t="s">
        <v>17</v>
      </c>
      <c r="Z59" s="48"/>
      <c r="AA59" s="48"/>
      <c r="AB59" s="48"/>
      <c r="AC59" s="48"/>
      <c r="AD59" s="48"/>
      <c r="AE59" s="48"/>
      <c r="AF59" s="48"/>
      <c r="AG59" s="48" t="s">
        <v>16</v>
      </c>
      <c r="AH59" s="48"/>
      <c r="AI59" s="48"/>
      <c r="AJ59" s="48"/>
      <c r="AK59" s="48"/>
      <c r="AL59" s="48"/>
      <c r="AM59" s="48"/>
      <c r="AN59" s="48"/>
      <c r="AO59" s="48" t="s">
        <v>15</v>
      </c>
      <c r="AP59" s="48"/>
      <c r="AQ59" s="48"/>
      <c r="AR59" s="48"/>
      <c r="AS59" s="48"/>
      <c r="AT59" s="48"/>
      <c r="AU59" s="48"/>
      <c r="AV59" s="48"/>
    </row>
    <row r="60" spans="1:48" ht="28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48" ht="15.75" customHeight="1">
      <c r="A61" s="48">
        <v>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>
        <v>2</v>
      </c>
      <c r="R61" s="48"/>
      <c r="S61" s="48"/>
      <c r="T61" s="48"/>
      <c r="U61" s="48"/>
      <c r="V61" s="48"/>
      <c r="W61" s="48"/>
      <c r="X61" s="48"/>
      <c r="Y61" s="48">
        <v>3</v>
      </c>
      <c r="Z61" s="48"/>
      <c r="AA61" s="48"/>
      <c r="AB61" s="48"/>
      <c r="AC61" s="48"/>
      <c r="AD61" s="48"/>
      <c r="AE61" s="48"/>
      <c r="AF61" s="48"/>
      <c r="AG61" s="48">
        <v>4</v>
      </c>
      <c r="AH61" s="48"/>
      <c r="AI61" s="48"/>
      <c r="AJ61" s="48"/>
      <c r="AK61" s="48"/>
      <c r="AL61" s="48"/>
      <c r="AM61" s="48"/>
      <c r="AN61" s="48"/>
      <c r="AO61" s="48">
        <v>5</v>
      </c>
      <c r="AP61" s="48"/>
      <c r="AQ61" s="48"/>
      <c r="AR61" s="48"/>
      <c r="AS61" s="48"/>
      <c r="AT61" s="48"/>
      <c r="AU61" s="48"/>
      <c r="AV61" s="48"/>
    </row>
    <row r="62" spans="1:79" ht="12.75" customHeight="1" hidden="1">
      <c r="A62" s="53" t="s">
        <v>45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1" t="s">
        <v>43</v>
      </c>
      <c r="R62" s="41"/>
      <c r="S62" s="41"/>
      <c r="T62" s="41"/>
      <c r="U62" s="41"/>
      <c r="V62" s="41"/>
      <c r="W62" s="41"/>
      <c r="X62" s="41"/>
      <c r="Y62" s="27" t="s">
        <v>46</v>
      </c>
      <c r="Z62" s="27"/>
      <c r="AA62" s="27"/>
      <c r="AB62" s="27"/>
      <c r="AC62" s="27"/>
      <c r="AD62" s="27"/>
      <c r="AE62" s="27"/>
      <c r="AF62" s="27"/>
      <c r="AG62" s="27" t="s">
        <v>47</v>
      </c>
      <c r="AH62" s="27"/>
      <c r="AI62" s="27"/>
      <c r="AJ62" s="27"/>
      <c r="AK62" s="27"/>
      <c r="AL62" s="27"/>
      <c r="AM62" s="27"/>
      <c r="AN62" s="27"/>
      <c r="AO62" s="27" t="s">
        <v>48</v>
      </c>
      <c r="AP62" s="27"/>
      <c r="AQ62" s="27"/>
      <c r="AR62" s="27"/>
      <c r="AS62" s="27"/>
      <c r="AT62" s="27"/>
      <c r="AU62" s="27"/>
      <c r="AV62" s="27"/>
      <c r="CA62" s="1" t="s">
        <v>54</v>
      </c>
    </row>
    <row r="63" spans="1:79" s="6" customFormat="1" ht="12.75" customHeight="1">
      <c r="A63" s="28" t="s">
        <v>75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47" t="s">
        <v>76</v>
      </c>
      <c r="R63" s="47"/>
      <c r="S63" s="47"/>
      <c r="T63" s="47"/>
      <c r="U63" s="47"/>
      <c r="V63" s="47"/>
      <c r="W63" s="47"/>
      <c r="X63" s="4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>
        <f>Y63+AG63</f>
        <v>0</v>
      </c>
      <c r="AP63" s="23"/>
      <c r="AQ63" s="23"/>
      <c r="AR63" s="23"/>
      <c r="AS63" s="23"/>
      <c r="AT63" s="23"/>
      <c r="AU63" s="23"/>
      <c r="AV63" s="23"/>
      <c r="CA63" s="6" t="s">
        <v>55</v>
      </c>
    </row>
    <row r="66" spans="1:64" ht="15.75" customHeight="1">
      <c r="A66" s="52" t="s">
        <v>18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ht="3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ht="9.75" customHeight="1"/>
    <row r="69" spans="1:55" ht="30" customHeight="1">
      <c r="A69" s="48" t="s">
        <v>12</v>
      </c>
      <c r="B69" s="48"/>
      <c r="C69" s="48"/>
      <c r="D69" s="48"/>
      <c r="E69" s="48"/>
      <c r="F69" s="48"/>
      <c r="G69" s="49" t="s">
        <v>11</v>
      </c>
      <c r="H69" s="50"/>
      <c r="I69" s="50"/>
      <c r="J69" s="50"/>
      <c r="K69" s="50"/>
      <c r="L69" s="51"/>
      <c r="M69" s="48" t="s">
        <v>34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 t="s">
        <v>20</v>
      </c>
      <c r="AA69" s="48"/>
      <c r="AB69" s="48"/>
      <c r="AC69" s="48"/>
      <c r="AD69" s="48"/>
      <c r="AE69" s="48" t="s">
        <v>19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 t="s">
        <v>33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.75" customHeight="1">
      <c r="A70" s="48">
        <v>1</v>
      </c>
      <c r="B70" s="48"/>
      <c r="C70" s="48"/>
      <c r="D70" s="48"/>
      <c r="E70" s="48"/>
      <c r="F70" s="48"/>
      <c r="G70" s="49">
        <v>2</v>
      </c>
      <c r="H70" s="50"/>
      <c r="I70" s="50"/>
      <c r="J70" s="50"/>
      <c r="K70" s="50"/>
      <c r="L70" s="51"/>
      <c r="M70" s="48">
        <v>3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>
        <v>4</v>
      </c>
      <c r="AA70" s="48"/>
      <c r="AB70" s="48"/>
      <c r="AC70" s="48"/>
      <c r="AD70" s="48"/>
      <c r="AE70" s="48">
        <v>5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6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13.5" customHeight="1" hidden="1">
      <c r="A71" s="41"/>
      <c r="B71" s="41"/>
      <c r="C71" s="41"/>
      <c r="D71" s="41"/>
      <c r="E71" s="41"/>
      <c r="F71" s="41"/>
      <c r="G71" s="16" t="s">
        <v>43</v>
      </c>
      <c r="H71" s="17"/>
      <c r="I71" s="17"/>
      <c r="J71" s="17"/>
      <c r="K71" s="17"/>
      <c r="L71" s="18"/>
      <c r="M71" s="53" t="s">
        <v>45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41" t="s">
        <v>60</v>
      </c>
      <c r="AA71" s="41"/>
      <c r="AB71" s="41"/>
      <c r="AC71" s="41"/>
      <c r="AD71" s="41"/>
      <c r="AE71" s="53" t="s">
        <v>61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27" t="s">
        <v>71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56</v>
      </c>
    </row>
    <row r="72" spans="1:79" s="6" customFormat="1" ht="25.5" customHeight="1">
      <c r="A72" s="41">
        <v>1</v>
      </c>
      <c r="B72" s="41"/>
      <c r="C72" s="41"/>
      <c r="D72" s="41"/>
      <c r="E72" s="41"/>
      <c r="F72" s="41"/>
      <c r="G72" s="24" t="s">
        <v>188</v>
      </c>
      <c r="H72" s="25"/>
      <c r="I72" s="25"/>
      <c r="J72" s="25"/>
      <c r="K72" s="25"/>
      <c r="L72" s="26"/>
      <c r="M72" s="28" t="s">
        <v>197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8" t="s">
        <v>76</v>
      </c>
      <c r="AA72" s="29"/>
      <c r="AB72" s="29"/>
      <c r="AC72" s="29"/>
      <c r="AD72" s="30"/>
      <c r="AE72" s="28" t="s">
        <v>76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CA72" s="6" t="s">
        <v>57</v>
      </c>
    </row>
    <row r="73" spans="1:55" s="6" customFormat="1" ht="51" customHeight="1">
      <c r="A73" s="41">
        <v>2</v>
      </c>
      <c r="B73" s="41"/>
      <c r="C73" s="41"/>
      <c r="D73" s="41"/>
      <c r="E73" s="41"/>
      <c r="F73" s="41"/>
      <c r="G73" s="24" t="s">
        <v>188</v>
      </c>
      <c r="H73" s="25"/>
      <c r="I73" s="25"/>
      <c r="J73" s="25"/>
      <c r="K73" s="25"/>
      <c r="L73" s="26"/>
      <c r="M73" s="28" t="s">
        <v>91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28" t="s">
        <v>76</v>
      </c>
      <c r="AA73" s="31"/>
      <c r="AB73" s="31"/>
      <c r="AC73" s="31"/>
      <c r="AD73" s="32"/>
      <c r="AE73" s="28" t="s">
        <v>76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6" customFormat="1" ht="12.75" customHeight="1">
      <c r="A74" s="41">
        <v>3</v>
      </c>
      <c r="B74" s="41"/>
      <c r="C74" s="41"/>
      <c r="D74" s="41"/>
      <c r="E74" s="41"/>
      <c r="F74" s="41"/>
      <c r="G74" s="24" t="s">
        <v>188</v>
      </c>
      <c r="H74" s="25"/>
      <c r="I74" s="25"/>
      <c r="J74" s="25"/>
      <c r="K74" s="25"/>
      <c r="L74" s="26"/>
      <c r="M74" s="28" t="s">
        <v>85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25.5" customHeight="1">
      <c r="A75" s="41">
        <v>4</v>
      </c>
      <c r="B75" s="41"/>
      <c r="C75" s="41"/>
      <c r="D75" s="41"/>
      <c r="E75" s="41"/>
      <c r="F75" s="41"/>
      <c r="G75" s="33"/>
      <c r="H75" s="34"/>
      <c r="I75" s="34"/>
      <c r="J75" s="34"/>
      <c r="K75" s="34"/>
      <c r="L75" s="38"/>
      <c r="M75" s="33" t="s">
        <v>206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33" t="s">
        <v>86</v>
      </c>
      <c r="AA75" s="125"/>
      <c r="AB75" s="125"/>
      <c r="AC75" s="125"/>
      <c r="AD75" s="126"/>
      <c r="AE75" s="33" t="s">
        <v>190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27">
        <v>8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2.75" customHeight="1">
      <c r="A76" s="41">
        <v>5</v>
      </c>
      <c r="B76" s="41"/>
      <c r="C76" s="41"/>
      <c r="D76" s="41"/>
      <c r="E76" s="41"/>
      <c r="F76" s="41"/>
      <c r="G76" s="33"/>
      <c r="H76" s="34"/>
      <c r="I76" s="34"/>
      <c r="J76" s="34"/>
      <c r="K76" s="34"/>
      <c r="L76" s="38"/>
      <c r="M76" s="33" t="s">
        <v>92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33" t="s">
        <v>86</v>
      </c>
      <c r="AA76" s="125"/>
      <c r="AB76" s="125"/>
      <c r="AC76" s="125"/>
      <c r="AD76" s="126"/>
      <c r="AE76" s="33" t="s">
        <v>145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96">
        <v>1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</row>
    <row r="77" spans="1:55" s="6" customFormat="1" ht="12.75" customHeight="1">
      <c r="A77" s="41">
        <v>6</v>
      </c>
      <c r="B77" s="41"/>
      <c r="C77" s="41"/>
      <c r="D77" s="41"/>
      <c r="E77" s="41"/>
      <c r="F77" s="41"/>
      <c r="G77" s="24"/>
      <c r="H77" s="25"/>
      <c r="I77" s="25"/>
      <c r="J77" s="25"/>
      <c r="K77" s="25"/>
      <c r="L77" s="26"/>
      <c r="M77" s="24" t="s">
        <v>87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24" t="s">
        <v>76</v>
      </c>
      <c r="AA77" s="127"/>
      <c r="AB77" s="127"/>
      <c r="AC77" s="127"/>
      <c r="AD77" s="128"/>
      <c r="AE77" s="24" t="s">
        <v>76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5.5" customHeight="1">
      <c r="A78" s="41">
        <v>7</v>
      </c>
      <c r="B78" s="41"/>
      <c r="C78" s="41"/>
      <c r="D78" s="41"/>
      <c r="E78" s="41"/>
      <c r="F78" s="41"/>
      <c r="G78" s="33"/>
      <c r="H78" s="34"/>
      <c r="I78" s="34"/>
      <c r="J78" s="34"/>
      <c r="K78" s="34"/>
      <c r="L78" s="38"/>
      <c r="M78" s="33" t="s">
        <v>93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33" t="s">
        <v>86</v>
      </c>
      <c r="AA78" s="125"/>
      <c r="AB78" s="125"/>
      <c r="AC78" s="125"/>
      <c r="AD78" s="126"/>
      <c r="AE78" s="33" t="s">
        <v>191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96">
        <v>11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</row>
    <row r="79" spans="1:55" ht="16.5" customHeight="1">
      <c r="A79" s="16">
        <v>8</v>
      </c>
      <c r="B79" s="17"/>
      <c r="C79" s="17"/>
      <c r="D79" s="17"/>
      <c r="E79" s="17"/>
      <c r="F79" s="18"/>
      <c r="G79" s="33"/>
      <c r="H79" s="34"/>
      <c r="I79" s="34"/>
      <c r="J79" s="34"/>
      <c r="K79" s="34"/>
      <c r="L79" s="38"/>
      <c r="M79" s="35" t="s">
        <v>216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35" t="s">
        <v>86</v>
      </c>
      <c r="AA79" s="43"/>
      <c r="AB79" s="43"/>
      <c r="AC79" s="43"/>
      <c r="AD79" s="44"/>
      <c r="AE79" s="35" t="s">
        <v>217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27">
        <v>52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</row>
    <row r="80" spans="1:55" ht="25.5" customHeight="1">
      <c r="A80" s="16">
        <v>9</v>
      </c>
      <c r="B80" s="17"/>
      <c r="C80" s="17"/>
      <c r="D80" s="17"/>
      <c r="E80" s="17"/>
      <c r="F80" s="18"/>
      <c r="G80" s="33"/>
      <c r="H80" s="34"/>
      <c r="I80" s="34"/>
      <c r="J80" s="34"/>
      <c r="K80" s="34"/>
      <c r="L80" s="38"/>
      <c r="M80" s="35" t="s">
        <v>218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35" t="s">
        <v>86</v>
      </c>
      <c r="AA80" s="43"/>
      <c r="AB80" s="43"/>
      <c r="AC80" s="43"/>
      <c r="AD80" s="44"/>
      <c r="AE80" s="35" t="s">
        <v>219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27">
        <v>360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s="6" customFormat="1" ht="12.75" customHeight="1">
      <c r="A81" s="16">
        <v>10</v>
      </c>
      <c r="B81" s="17"/>
      <c r="C81" s="17"/>
      <c r="D81" s="17"/>
      <c r="E81" s="17"/>
      <c r="F81" s="18"/>
      <c r="G81" s="24"/>
      <c r="H81" s="25"/>
      <c r="I81" s="25"/>
      <c r="J81" s="25"/>
      <c r="K81" s="25"/>
      <c r="L81" s="26"/>
      <c r="M81" s="24" t="s">
        <v>88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24" t="s">
        <v>76</v>
      </c>
      <c r="AA81" s="127"/>
      <c r="AB81" s="127"/>
      <c r="AC81" s="127"/>
      <c r="AD81" s="128"/>
      <c r="AE81" s="24" t="s">
        <v>76</v>
      </c>
      <c r="AF81" s="127"/>
      <c r="AG81" s="127"/>
      <c r="AH81" s="127"/>
      <c r="AI81" s="127"/>
      <c r="AJ81" s="127"/>
      <c r="AK81" s="127"/>
      <c r="AL81" s="127"/>
      <c r="AM81" s="127"/>
      <c r="AN81" s="128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27.75" customHeight="1">
      <c r="A82" s="16">
        <v>11</v>
      </c>
      <c r="B82" s="17"/>
      <c r="C82" s="17"/>
      <c r="D82" s="17"/>
      <c r="E82" s="17"/>
      <c r="F82" s="18"/>
      <c r="G82" s="33"/>
      <c r="H82" s="34"/>
      <c r="I82" s="34"/>
      <c r="J82" s="34"/>
      <c r="K82" s="34"/>
      <c r="L82" s="38"/>
      <c r="M82" s="33" t="s">
        <v>94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33" t="s">
        <v>86</v>
      </c>
      <c r="AA82" s="125"/>
      <c r="AB82" s="125"/>
      <c r="AC82" s="125"/>
      <c r="AD82" s="126"/>
      <c r="AE82" s="33" t="s">
        <v>146</v>
      </c>
      <c r="AF82" s="125"/>
      <c r="AG82" s="125"/>
      <c r="AH82" s="125"/>
      <c r="AI82" s="125"/>
      <c r="AJ82" s="125"/>
      <c r="AK82" s="125"/>
      <c r="AL82" s="125"/>
      <c r="AM82" s="125"/>
      <c r="AN82" s="126"/>
      <c r="AO82" s="27">
        <f>SUM(AO78/AO75)</f>
        <v>1.375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55" ht="27.75" customHeight="1">
      <c r="A83" s="16">
        <v>12</v>
      </c>
      <c r="B83" s="17"/>
      <c r="C83" s="17"/>
      <c r="D83" s="17"/>
      <c r="E83" s="17"/>
      <c r="F83" s="18"/>
      <c r="G83" s="33"/>
      <c r="H83" s="34"/>
      <c r="I83" s="34"/>
      <c r="J83" s="34"/>
      <c r="K83" s="34"/>
      <c r="L83" s="38"/>
      <c r="M83" s="33" t="s">
        <v>220</v>
      </c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33" t="s">
        <v>86</v>
      </c>
      <c r="AA83" s="125"/>
      <c r="AB83" s="125"/>
      <c r="AC83" s="125"/>
      <c r="AD83" s="126"/>
      <c r="AE83" s="33" t="s">
        <v>222</v>
      </c>
      <c r="AF83" s="125"/>
      <c r="AG83" s="125"/>
      <c r="AH83" s="125"/>
      <c r="AI83" s="125"/>
      <c r="AJ83" s="125"/>
      <c r="AK83" s="125"/>
      <c r="AL83" s="125"/>
      <c r="AM83" s="125"/>
      <c r="AN83" s="126"/>
      <c r="AO83" s="27">
        <v>6.5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</row>
    <row r="84" spans="1:55" ht="35.25" customHeight="1">
      <c r="A84" s="16">
        <v>13</v>
      </c>
      <c r="B84" s="17"/>
      <c r="C84" s="17"/>
      <c r="D84" s="17"/>
      <c r="E84" s="17"/>
      <c r="F84" s="18"/>
      <c r="G84" s="33"/>
      <c r="H84" s="34"/>
      <c r="I84" s="34"/>
      <c r="J84" s="34"/>
      <c r="K84" s="34"/>
      <c r="L84" s="38"/>
      <c r="M84" s="33" t="s">
        <v>221</v>
      </c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33" t="s">
        <v>86</v>
      </c>
      <c r="AA84" s="125"/>
      <c r="AB84" s="125"/>
      <c r="AC84" s="125"/>
      <c r="AD84" s="126"/>
      <c r="AE84" s="33" t="s">
        <v>223</v>
      </c>
      <c r="AF84" s="125"/>
      <c r="AG84" s="125"/>
      <c r="AH84" s="125"/>
      <c r="AI84" s="125"/>
      <c r="AJ84" s="125"/>
      <c r="AK84" s="125"/>
      <c r="AL84" s="125"/>
      <c r="AM84" s="125"/>
      <c r="AN84" s="126"/>
      <c r="AO84" s="27">
        <v>45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19.5" customHeight="1">
      <c r="A85" s="16">
        <v>14</v>
      </c>
      <c r="B85" s="17"/>
      <c r="C85" s="17"/>
      <c r="D85" s="17"/>
      <c r="E85" s="17"/>
      <c r="F85" s="18"/>
      <c r="G85" s="24" t="s">
        <v>194</v>
      </c>
      <c r="H85" s="25"/>
      <c r="I85" s="25"/>
      <c r="J85" s="25"/>
      <c r="K85" s="25"/>
      <c r="L85" s="26"/>
      <c r="M85" s="24" t="s">
        <v>198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8" t="s">
        <v>76</v>
      </c>
      <c r="AA85" s="29"/>
      <c r="AB85" s="29"/>
      <c r="AC85" s="29"/>
      <c r="AD85" s="30"/>
      <c r="AE85" s="28" t="s">
        <v>76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51" customHeight="1">
      <c r="A86" s="16">
        <v>15</v>
      </c>
      <c r="B86" s="17"/>
      <c r="C86" s="17"/>
      <c r="D86" s="17"/>
      <c r="E86" s="17"/>
      <c r="F86" s="18"/>
      <c r="G86" s="24"/>
      <c r="H86" s="25"/>
      <c r="I86" s="25"/>
      <c r="J86" s="25"/>
      <c r="K86" s="25"/>
      <c r="L86" s="26"/>
      <c r="M86" s="28" t="s">
        <v>207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28" t="s">
        <v>76</v>
      </c>
      <c r="AA86" s="31"/>
      <c r="AB86" s="31"/>
      <c r="AC86" s="31"/>
      <c r="AD86" s="32"/>
      <c r="AE86" s="28" t="s">
        <v>76</v>
      </c>
      <c r="AF86" s="31"/>
      <c r="AG86" s="31"/>
      <c r="AH86" s="31"/>
      <c r="AI86" s="31"/>
      <c r="AJ86" s="31"/>
      <c r="AK86" s="31"/>
      <c r="AL86" s="31"/>
      <c r="AM86" s="31"/>
      <c r="AN86" s="32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</row>
    <row r="87" spans="1:55" ht="18.75" customHeight="1">
      <c r="A87" s="41">
        <v>16</v>
      </c>
      <c r="B87" s="41"/>
      <c r="C87" s="41"/>
      <c r="D87" s="41"/>
      <c r="E87" s="41"/>
      <c r="F87" s="41"/>
      <c r="G87" s="24"/>
      <c r="H87" s="25"/>
      <c r="I87" s="25"/>
      <c r="J87" s="25"/>
      <c r="K87" s="25"/>
      <c r="L87" s="26"/>
      <c r="M87" s="28" t="s">
        <v>87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28" t="s">
        <v>76</v>
      </c>
      <c r="AA87" s="31"/>
      <c r="AB87" s="31"/>
      <c r="AC87" s="31"/>
      <c r="AD87" s="32"/>
      <c r="AE87" s="28" t="s">
        <v>76</v>
      </c>
      <c r="AF87" s="31"/>
      <c r="AG87" s="31"/>
      <c r="AH87" s="31"/>
      <c r="AI87" s="31"/>
      <c r="AJ87" s="31"/>
      <c r="AK87" s="31"/>
      <c r="AL87" s="31"/>
      <c r="AM87" s="31"/>
      <c r="AN87" s="32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ht="32.25" customHeight="1">
      <c r="A88" s="41">
        <v>17</v>
      </c>
      <c r="B88" s="41"/>
      <c r="C88" s="41"/>
      <c r="D88" s="41"/>
      <c r="E88" s="41"/>
      <c r="F88" s="41"/>
      <c r="G88" s="33"/>
      <c r="H88" s="34"/>
      <c r="I88" s="34"/>
      <c r="J88" s="34"/>
      <c r="K88" s="34"/>
      <c r="L88" s="38"/>
      <c r="M88" s="35" t="s">
        <v>208</v>
      </c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35" t="s">
        <v>86</v>
      </c>
      <c r="AA88" s="43"/>
      <c r="AB88" s="43"/>
      <c r="AC88" s="43"/>
      <c r="AD88" s="44"/>
      <c r="AE88" s="35" t="s">
        <v>210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27">
        <v>3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  <row r="89" spans="1:55" ht="18" customHeight="1">
      <c r="A89" s="41">
        <v>18</v>
      </c>
      <c r="B89" s="41"/>
      <c r="C89" s="41"/>
      <c r="D89" s="41"/>
      <c r="E89" s="41"/>
      <c r="F89" s="41"/>
      <c r="G89" s="24"/>
      <c r="H89" s="25"/>
      <c r="I89" s="25"/>
      <c r="J89" s="25"/>
      <c r="K89" s="25"/>
      <c r="L89" s="26"/>
      <c r="M89" s="28" t="s">
        <v>88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28" t="s">
        <v>76</v>
      </c>
      <c r="AA89" s="31"/>
      <c r="AB89" s="31"/>
      <c r="AC89" s="31"/>
      <c r="AD89" s="32"/>
      <c r="AE89" s="28" t="s">
        <v>76</v>
      </c>
      <c r="AF89" s="31"/>
      <c r="AG89" s="31"/>
      <c r="AH89" s="31"/>
      <c r="AI89" s="31"/>
      <c r="AJ89" s="31"/>
      <c r="AK89" s="31"/>
      <c r="AL89" s="31"/>
      <c r="AM89" s="31"/>
      <c r="AN89" s="32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</row>
    <row r="90" spans="1:55" ht="25.5" customHeight="1">
      <c r="A90" s="41">
        <v>19</v>
      </c>
      <c r="B90" s="41"/>
      <c r="C90" s="41"/>
      <c r="D90" s="41"/>
      <c r="E90" s="41"/>
      <c r="F90" s="41"/>
      <c r="G90" s="33"/>
      <c r="H90" s="34"/>
      <c r="I90" s="34"/>
      <c r="J90" s="34"/>
      <c r="K90" s="34"/>
      <c r="L90" s="38"/>
      <c r="M90" s="35" t="s">
        <v>209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35" t="s">
        <v>89</v>
      </c>
      <c r="AA90" s="43"/>
      <c r="AB90" s="43"/>
      <c r="AC90" s="43"/>
      <c r="AD90" s="44"/>
      <c r="AE90" s="35" t="s">
        <v>211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27">
        <v>1810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</row>
    <row r="93" spans="1:65" s="2" customFormat="1" ht="15.75" customHeight="1">
      <c r="A93" s="52" t="s">
        <v>68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</row>
    <row r="94" spans="1:64" ht="15" customHeight="1">
      <c r="A94" s="74" t="s">
        <v>83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</row>
    <row r="96" spans="1:65" ht="39.75" customHeight="1">
      <c r="A96" s="68" t="s">
        <v>24</v>
      </c>
      <c r="B96" s="69"/>
      <c r="C96" s="69"/>
      <c r="D96" s="58" t="s">
        <v>23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68" t="s">
        <v>11</v>
      </c>
      <c r="R96" s="69"/>
      <c r="S96" s="69"/>
      <c r="T96" s="70"/>
      <c r="U96" s="58" t="s">
        <v>22</v>
      </c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 t="s">
        <v>35</v>
      </c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 t="s">
        <v>36</v>
      </c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 t="s">
        <v>21</v>
      </c>
      <c r="BF96" s="58"/>
      <c r="BG96" s="58"/>
      <c r="BH96" s="58"/>
      <c r="BI96" s="58"/>
      <c r="BJ96" s="58"/>
      <c r="BK96" s="58"/>
      <c r="BL96" s="58"/>
      <c r="BM96" s="58"/>
    </row>
    <row r="97" spans="1:65" ht="33.75" customHeight="1">
      <c r="A97" s="71"/>
      <c r="B97" s="72"/>
      <c r="C97" s="72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71"/>
      <c r="R97" s="72"/>
      <c r="S97" s="72"/>
      <c r="T97" s="73"/>
      <c r="U97" s="58" t="s">
        <v>17</v>
      </c>
      <c r="V97" s="58"/>
      <c r="W97" s="58"/>
      <c r="X97" s="58"/>
      <c r="Y97" s="58" t="s">
        <v>16</v>
      </c>
      <c r="Z97" s="58"/>
      <c r="AA97" s="58"/>
      <c r="AB97" s="58"/>
      <c r="AC97" s="58" t="s">
        <v>15</v>
      </c>
      <c r="AD97" s="58"/>
      <c r="AE97" s="58"/>
      <c r="AF97" s="58"/>
      <c r="AG97" s="58" t="s">
        <v>17</v>
      </c>
      <c r="AH97" s="58"/>
      <c r="AI97" s="58"/>
      <c r="AJ97" s="58"/>
      <c r="AK97" s="58" t="s">
        <v>16</v>
      </c>
      <c r="AL97" s="58"/>
      <c r="AM97" s="58"/>
      <c r="AN97" s="58"/>
      <c r="AO97" s="58" t="s">
        <v>15</v>
      </c>
      <c r="AP97" s="58"/>
      <c r="AQ97" s="58"/>
      <c r="AR97" s="58"/>
      <c r="AS97" s="58" t="s">
        <v>17</v>
      </c>
      <c r="AT97" s="58"/>
      <c r="AU97" s="58"/>
      <c r="AV97" s="58"/>
      <c r="AW97" s="58" t="s">
        <v>16</v>
      </c>
      <c r="AX97" s="58"/>
      <c r="AY97" s="58"/>
      <c r="AZ97" s="58"/>
      <c r="BA97" s="58" t="s">
        <v>15</v>
      </c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</row>
    <row r="98" spans="1:65" ht="15" customHeight="1">
      <c r="A98" s="65">
        <v>1</v>
      </c>
      <c r="B98" s="66"/>
      <c r="C98" s="66"/>
      <c r="D98" s="58">
        <v>2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65">
        <v>3</v>
      </c>
      <c r="R98" s="66"/>
      <c r="S98" s="66"/>
      <c r="T98" s="67"/>
      <c r="U98" s="58">
        <v>4</v>
      </c>
      <c r="V98" s="58"/>
      <c r="W98" s="58"/>
      <c r="X98" s="58"/>
      <c r="Y98" s="58">
        <v>5</v>
      </c>
      <c r="Z98" s="58"/>
      <c r="AA98" s="58"/>
      <c r="AB98" s="58"/>
      <c r="AC98" s="58">
        <v>6</v>
      </c>
      <c r="AD98" s="58"/>
      <c r="AE98" s="58"/>
      <c r="AF98" s="58"/>
      <c r="AG98" s="58">
        <v>7</v>
      </c>
      <c r="AH98" s="58"/>
      <c r="AI98" s="58"/>
      <c r="AJ98" s="58"/>
      <c r="AK98" s="58">
        <v>8</v>
      </c>
      <c r="AL98" s="58"/>
      <c r="AM98" s="58"/>
      <c r="AN98" s="58"/>
      <c r="AO98" s="58">
        <v>9</v>
      </c>
      <c r="AP98" s="58"/>
      <c r="AQ98" s="58"/>
      <c r="AR98" s="58"/>
      <c r="AS98" s="58">
        <v>10</v>
      </c>
      <c r="AT98" s="58"/>
      <c r="AU98" s="58"/>
      <c r="AV98" s="58"/>
      <c r="AW98" s="58">
        <v>11</v>
      </c>
      <c r="AX98" s="58"/>
      <c r="AY98" s="58"/>
      <c r="AZ98" s="58"/>
      <c r="BA98" s="58">
        <v>12</v>
      </c>
      <c r="BB98" s="58"/>
      <c r="BC98" s="58"/>
      <c r="BD98" s="58"/>
      <c r="BE98" s="58">
        <v>13</v>
      </c>
      <c r="BF98" s="58"/>
      <c r="BG98" s="58"/>
      <c r="BH98" s="58"/>
      <c r="BI98" s="58"/>
      <c r="BJ98" s="58"/>
      <c r="BK98" s="58"/>
      <c r="BL98" s="58"/>
      <c r="BM98" s="58"/>
    </row>
    <row r="99" spans="1:79" ht="12.75" customHeight="1" hidden="1">
      <c r="A99" s="16" t="s">
        <v>62</v>
      </c>
      <c r="B99" s="17"/>
      <c r="C99" s="17"/>
      <c r="D99" s="53" t="s">
        <v>45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16" t="s">
        <v>43</v>
      </c>
      <c r="R99" s="17"/>
      <c r="S99" s="17"/>
      <c r="T99" s="18"/>
      <c r="U99" s="27" t="s">
        <v>63</v>
      </c>
      <c r="V99" s="27"/>
      <c r="W99" s="27"/>
      <c r="X99" s="27"/>
      <c r="Y99" s="27" t="s">
        <v>64</v>
      </c>
      <c r="Z99" s="27"/>
      <c r="AA99" s="27"/>
      <c r="AB99" s="27"/>
      <c r="AC99" s="27" t="s">
        <v>49</v>
      </c>
      <c r="AD99" s="27"/>
      <c r="AE99" s="27"/>
      <c r="AF99" s="27"/>
      <c r="AG99" s="27" t="s">
        <v>46</v>
      </c>
      <c r="AH99" s="27"/>
      <c r="AI99" s="27"/>
      <c r="AJ99" s="27"/>
      <c r="AK99" s="27" t="s">
        <v>47</v>
      </c>
      <c r="AL99" s="27"/>
      <c r="AM99" s="27"/>
      <c r="AN99" s="27"/>
      <c r="AO99" s="27" t="s">
        <v>49</v>
      </c>
      <c r="AP99" s="27"/>
      <c r="AQ99" s="27"/>
      <c r="AR99" s="27"/>
      <c r="AS99" s="27" t="s">
        <v>65</v>
      </c>
      <c r="AT99" s="27"/>
      <c r="AU99" s="27"/>
      <c r="AV99" s="27"/>
      <c r="AW99" s="27" t="s">
        <v>66</v>
      </c>
      <c r="AX99" s="27"/>
      <c r="AY99" s="27"/>
      <c r="AZ99" s="27"/>
      <c r="BA99" s="27" t="s">
        <v>49</v>
      </c>
      <c r="BB99" s="27"/>
      <c r="BC99" s="27"/>
      <c r="BD99" s="27"/>
      <c r="BE99" s="53" t="s">
        <v>67</v>
      </c>
      <c r="BF99" s="53"/>
      <c r="BG99" s="53"/>
      <c r="BH99" s="53"/>
      <c r="BI99" s="53"/>
      <c r="BJ99" s="53"/>
      <c r="BK99" s="53"/>
      <c r="BL99" s="53"/>
      <c r="BM99" s="53"/>
      <c r="CA99" s="1" t="s">
        <v>58</v>
      </c>
    </row>
    <row r="100" spans="1:79" s="6" customFormat="1" ht="12.75" customHeight="1">
      <c r="A100" s="24" t="s">
        <v>76</v>
      </c>
      <c r="B100" s="25"/>
      <c r="C100" s="25"/>
      <c r="D100" s="28" t="s">
        <v>75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0"/>
      <c r="Q100" s="24"/>
      <c r="R100" s="25"/>
      <c r="S100" s="25"/>
      <c r="T100" s="26"/>
      <c r="U100" s="23"/>
      <c r="V100" s="23"/>
      <c r="W100" s="23"/>
      <c r="X100" s="23"/>
      <c r="Y100" s="23"/>
      <c r="Z100" s="23"/>
      <c r="AA100" s="23"/>
      <c r="AB100" s="23"/>
      <c r="AC100" s="23">
        <f>U100+Y100</f>
        <v>0</v>
      </c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>
        <f>AG100+AK100</f>
        <v>0</v>
      </c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>
        <f>AS100+AW100</f>
        <v>0</v>
      </c>
      <c r="BB100" s="23"/>
      <c r="BC100" s="23"/>
      <c r="BD100" s="23"/>
      <c r="BE100" s="22" t="s">
        <v>76</v>
      </c>
      <c r="BF100" s="22"/>
      <c r="BG100" s="22"/>
      <c r="BH100" s="22"/>
      <c r="BI100" s="22"/>
      <c r="BJ100" s="22"/>
      <c r="BK100" s="22"/>
      <c r="BL100" s="22"/>
      <c r="BM100" s="22"/>
      <c r="CA100" s="6" t="s">
        <v>59</v>
      </c>
    </row>
    <row r="101" spans="1:3" ht="12.75">
      <c r="A101" s="7"/>
      <c r="B101" s="7"/>
      <c r="C101" s="7"/>
    </row>
    <row r="102" spans="1:64" ht="12.75" customHeight="1">
      <c r="A102" s="63" t="s">
        <v>37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64" ht="15.75" customHeight="1">
      <c r="A103" s="63" t="s">
        <v>38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</row>
    <row r="104" spans="1:64" ht="15.75" customHeight="1">
      <c r="A104" s="63" t="s">
        <v>39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</row>
    <row r="106" spans="1:59" ht="16.5" customHeight="1">
      <c r="A106" s="60" t="s">
        <v>213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8"/>
      <c r="AO106" s="77" t="s">
        <v>212</v>
      </c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</row>
    <row r="107" spans="23:59" ht="12.75">
      <c r="W107" s="75" t="s">
        <v>40</v>
      </c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O107" s="75" t="s">
        <v>41</v>
      </c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  <row r="108" spans="1:6" ht="15.75" customHeight="1">
      <c r="A108" s="59" t="s">
        <v>25</v>
      </c>
      <c r="B108" s="59"/>
      <c r="C108" s="59"/>
      <c r="D108" s="59"/>
      <c r="E108" s="59"/>
      <c r="F108" s="59"/>
    </row>
    <row r="110" spans="1:59" ht="15.75" customHeight="1">
      <c r="A110" s="60" t="s">
        <v>80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8"/>
      <c r="AO110" s="77" t="s">
        <v>184</v>
      </c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</row>
    <row r="111" spans="23:59" ht="12.75">
      <c r="W111" s="75" t="s">
        <v>40</v>
      </c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O111" s="75" t="s">
        <v>41</v>
      </c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</row>
  </sheetData>
  <sheetProtection/>
  <mergeCells count="351">
    <mergeCell ref="AO83:BC83"/>
    <mergeCell ref="G84:L84"/>
    <mergeCell ref="M84:Y84"/>
    <mergeCell ref="Z84:AD84"/>
    <mergeCell ref="AE84:AN84"/>
    <mergeCell ref="AO84:BC84"/>
    <mergeCell ref="A83:F83"/>
    <mergeCell ref="A84:F84"/>
    <mergeCell ref="G83:L83"/>
    <mergeCell ref="M83:Y83"/>
    <mergeCell ref="Z83:AD83"/>
    <mergeCell ref="AE83:AN83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E89:AN89"/>
    <mergeCell ref="AO89:BC89"/>
    <mergeCell ref="Z90:AD90"/>
    <mergeCell ref="AE90:AN90"/>
    <mergeCell ref="AO90:BC90"/>
    <mergeCell ref="G89:L89"/>
    <mergeCell ref="G90:L90"/>
    <mergeCell ref="M88:Y88"/>
    <mergeCell ref="M89:Y89"/>
    <mergeCell ref="M90:Y90"/>
    <mergeCell ref="Z88:AD88"/>
    <mergeCell ref="Z89:AD89"/>
    <mergeCell ref="G87:L87"/>
    <mergeCell ref="M87:Y87"/>
    <mergeCell ref="Z87:AD87"/>
    <mergeCell ref="AE87:AN87"/>
    <mergeCell ref="AO87:BC87"/>
    <mergeCell ref="G88:L88"/>
    <mergeCell ref="AE88:AN88"/>
    <mergeCell ref="AO88:BC88"/>
    <mergeCell ref="G85:L85"/>
    <mergeCell ref="M85:Y85"/>
    <mergeCell ref="Z85:AD85"/>
    <mergeCell ref="AE85:AN85"/>
    <mergeCell ref="AO85:BC85"/>
    <mergeCell ref="G86:L86"/>
    <mergeCell ref="M86:Y86"/>
    <mergeCell ref="Z86:AD86"/>
    <mergeCell ref="AE86:AN86"/>
    <mergeCell ref="AO86:BC86"/>
    <mergeCell ref="A85:F85"/>
    <mergeCell ref="A86:F86"/>
    <mergeCell ref="A87:F87"/>
    <mergeCell ref="A88:F88"/>
    <mergeCell ref="A89:F89"/>
    <mergeCell ref="A90:F90"/>
    <mergeCell ref="AK53:AR53"/>
    <mergeCell ref="AS53:AZ53"/>
    <mergeCell ref="M82:Y82"/>
    <mergeCell ref="Z82:AD82"/>
    <mergeCell ref="M81:Y81"/>
    <mergeCell ref="Z81:AD81"/>
    <mergeCell ref="A27:BL27"/>
    <mergeCell ref="A53:C53"/>
    <mergeCell ref="D53:I53"/>
    <mergeCell ref="J53:O53"/>
    <mergeCell ref="P52:AB52"/>
    <mergeCell ref="P53:AB53"/>
    <mergeCell ref="AC53:AJ53"/>
    <mergeCell ref="A36:F36"/>
    <mergeCell ref="M36:R36"/>
    <mergeCell ref="S36:BL36"/>
    <mergeCell ref="AC52:AJ52"/>
    <mergeCell ref="AK52:AR52"/>
    <mergeCell ref="AS52:AZ52"/>
    <mergeCell ref="A26:BL26"/>
    <mergeCell ref="S32:BL32"/>
    <mergeCell ref="M32:R32"/>
    <mergeCell ref="G32:L32"/>
    <mergeCell ref="A32:F32"/>
    <mergeCell ref="S33:BL33"/>
    <mergeCell ref="M33:R33"/>
    <mergeCell ref="A25:BL25"/>
    <mergeCell ref="A24:BL24"/>
    <mergeCell ref="A23:BL23"/>
    <mergeCell ref="AE82:AN82"/>
    <mergeCell ref="AO82:BC82"/>
    <mergeCell ref="A81:F81"/>
    <mergeCell ref="G81:L81"/>
    <mergeCell ref="A82:F82"/>
    <mergeCell ref="G36:L36"/>
    <mergeCell ref="G82:L82"/>
    <mergeCell ref="AE77:AN77"/>
    <mergeCell ref="AO77:BC77"/>
    <mergeCell ref="AE78:AN78"/>
    <mergeCell ref="AO78:BC78"/>
    <mergeCell ref="AE81:AN81"/>
    <mergeCell ref="AO81:BC81"/>
    <mergeCell ref="M75:Y75"/>
    <mergeCell ref="Z75:AD75"/>
    <mergeCell ref="AE75:AN75"/>
    <mergeCell ref="AO75:BC75"/>
    <mergeCell ref="AE76:AN76"/>
    <mergeCell ref="Z76:AD76"/>
    <mergeCell ref="A78:F78"/>
    <mergeCell ref="G78:L78"/>
    <mergeCell ref="M78:Y78"/>
    <mergeCell ref="Z78:AD78"/>
    <mergeCell ref="A77:F77"/>
    <mergeCell ref="G77:L77"/>
    <mergeCell ref="M77:Y77"/>
    <mergeCell ref="Z77:AD77"/>
    <mergeCell ref="AE73:AN73"/>
    <mergeCell ref="AO73:BC73"/>
    <mergeCell ref="AE74:AN74"/>
    <mergeCell ref="AO74:BC74"/>
    <mergeCell ref="AO76:BC76"/>
    <mergeCell ref="A75:F75"/>
    <mergeCell ref="G75:L75"/>
    <mergeCell ref="A76:F76"/>
    <mergeCell ref="G76:L76"/>
    <mergeCell ref="M76:Y76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G33:L33"/>
    <mergeCell ref="A33:F33"/>
    <mergeCell ref="A43:BL43"/>
    <mergeCell ref="P46:AB47"/>
    <mergeCell ref="A46:C47"/>
    <mergeCell ref="J46:O47"/>
    <mergeCell ref="A44:AZ44"/>
    <mergeCell ref="A34:F34"/>
    <mergeCell ref="G34:L34"/>
    <mergeCell ref="A48:C48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W111:AM111"/>
    <mergeCell ref="AO111:BG111"/>
    <mergeCell ref="AG61:AN61"/>
    <mergeCell ref="Y61:AF61"/>
    <mergeCell ref="Y62:AF62"/>
    <mergeCell ref="A74:F74"/>
    <mergeCell ref="G74:L74"/>
    <mergeCell ref="M74:Y74"/>
    <mergeCell ref="M73:Y73"/>
    <mergeCell ref="Z73:AD73"/>
    <mergeCell ref="AG62:AN62"/>
    <mergeCell ref="Q61:X61"/>
    <mergeCell ref="Q62:X62"/>
    <mergeCell ref="AO61:AV61"/>
    <mergeCell ref="AO107:BG107"/>
    <mergeCell ref="W107:AM107"/>
    <mergeCell ref="AE70:AN70"/>
    <mergeCell ref="BE96:BM97"/>
    <mergeCell ref="AS96:BD96"/>
    <mergeCell ref="AG96:AR96"/>
    <mergeCell ref="A70:F70"/>
    <mergeCell ref="A94:BL94"/>
    <mergeCell ref="A71:F71"/>
    <mergeCell ref="M71:Y71"/>
    <mergeCell ref="Z71:AD71"/>
    <mergeCell ref="AE71:AN71"/>
    <mergeCell ref="Z70:AD70"/>
    <mergeCell ref="Z74:AD74"/>
    <mergeCell ref="A73:F73"/>
    <mergeCell ref="G73:L73"/>
    <mergeCell ref="A96:C97"/>
    <mergeCell ref="A67:BL67"/>
    <mergeCell ref="AO69:BC69"/>
    <mergeCell ref="AE69:AN69"/>
    <mergeCell ref="Z69:AD69"/>
    <mergeCell ref="M69:Y69"/>
    <mergeCell ref="A69:F69"/>
    <mergeCell ref="M70:Y70"/>
    <mergeCell ref="AO72:BC72"/>
    <mergeCell ref="AO70:BC70"/>
    <mergeCell ref="U96:AF96"/>
    <mergeCell ref="U97:X97"/>
    <mergeCell ref="AK97:AN97"/>
    <mergeCell ref="AG97:AJ97"/>
    <mergeCell ref="AC97:AF97"/>
    <mergeCell ref="Y97:AB97"/>
    <mergeCell ref="BE98:BM98"/>
    <mergeCell ref="BA98:BD98"/>
    <mergeCell ref="AW98:AZ98"/>
    <mergeCell ref="AS98:AV98"/>
    <mergeCell ref="AO98:AR98"/>
    <mergeCell ref="AK98:AN98"/>
    <mergeCell ref="AG98:AJ98"/>
    <mergeCell ref="AC98:AF98"/>
    <mergeCell ref="A99:C99"/>
    <mergeCell ref="Y98:AB98"/>
    <mergeCell ref="U98:X98"/>
    <mergeCell ref="D98:P98"/>
    <mergeCell ref="Q98:T98"/>
    <mergeCell ref="A98:C98"/>
    <mergeCell ref="D99:P99"/>
    <mergeCell ref="U99:X99"/>
    <mergeCell ref="Y99:AB99"/>
    <mergeCell ref="Q99:T99"/>
    <mergeCell ref="AC99:AF99"/>
    <mergeCell ref="AG99:AJ99"/>
    <mergeCell ref="AK99:AN99"/>
    <mergeCell ref="AO99:AR99"/>
    <mergeCell ref="A102:BL102"/>
    <mergeCell ref="A103:BL103"/>
    <mergeCell ref="A106:V106"/>
    <mergeCell ref="W106:AM106"/>
    <mergeCell ref="AO106:BG106"/>
    <mergeCell ref="A104:BL104"/>
    <mergeCell ref="A108:F108"/>
    <mergeCell ref="A110:V110"/>
    <mergeCell ref="W110:AM110"/>
    <mergeCell ref="AO110:BG110"/>
    <mergeCell ref="M34:R34"/>
    <mergeCell ref="S34:BL34"/>
    <mergeCell ref="A35:F35"/>
    <mergeCell ref="G35:L35"/>
    <mergeCell ref="M35:R35"/>
    <mergeCell ref="S35:BL35"/>
    <mergeCell ref="AO71:BC71"/>
    <mergeCell ref="G70:L70"/>
    <mergeCell ref="G71:L71"/>
    <mergeCell ref="Q96:T97"/>
    <mergeCell ref="A93:BM93"/>
    <mergeCell ref="D96:P97"/>
    <mergeCell ref="BA97:BD97"/>
    <mergeCell ref="AW97:AZ97"/>
    <mergeCell ref="AS97:AV97"/>
    <mergeCell ref="AO97:AR97"/>
    <mergeCell ref="BE100:BM100"/>
    <mergeCell ref="A72:F72"/>
    <mergeCell ref="M72:Y72"/>
    <mergeCell ref="Z72:AD72"/>
    <mergeCell ref="AE72:AN72"/>
    <mergeCell ref="G72:L72"/>
    <mergeCell ref="AS99:AV99"/>
    <mergeCell ref="AW99:AZ99"/>
    <mergeCell ref="BA99:BD99"/>
    <mergeCell ref="BE99:BM99"/>
    <mergeCell ref="AO100:AR100"/>
    <mergeCell ref="AS100:AV100"/>
    <mergeCell ref="AW100:AZ100"/>
    <mergeCell ref="BA100:BD100"/>
    <mergeCell ref="A100:C100"/>
    <mergeCell ref="AC100:AF100"/>
    <mergeCell ref="AG100:AJ100"/>
    <mergeCell ref="AK100:AN100"/>
    <mergeCell ref="D100:P100"/>
    <mergeCell ref="U100:X100"/>
    <mergeCell ref="Y100:AB100"/>
    <mergeCell ref="Q100:T100"/>
    <mergeCell ref="BB1:BL1"/>
    <mergeCell ref="D46:I47"/>
    <mergeCell ref="D48:I48"/>
    <mergeCell ref="D49:I49"/>
    <mergeCell ref="AC46:AJ47"/>
    <mergeCell ref="AK46:AR47"/>
    <mergeCell ref="AS46:AZ47"/>
    <mergeCell ref="AO5:BF5"/>
    <mergeCell ref="J48:O48"/>
    <mergeCell ref="J49:O49"/>
    <mergeCell ref="J54:O54"/>
    <mergeCell ref="Y59:AF60"/>
    <mergeCell ref="Q59:X60"/>
    <mergeCell ref="A56:BL56"/>
    <mergeCell ref="A54:C54"/>
    <mergeCell ref="P54:AB54"/>
    <mergeCell ref="AC54:AJ54"/>
    <mergeCell ref="AO59:AV60"/>
    <mergeCell ref="G69:L69"/>
    <mergeCell ref="A66:BL66"/>
    <mergeCell ref="Q63:X63"/>
    <mergeCell ref="AO62:AV62"/>
    <mergeCell ref="A61:P61"/>
    <mergeCell ref="A62:P62"/>
    <mergeCell ref="AO63:AV63"/>
    <mergeCell ref="A63:P63"/>
    <mergeCell ref="Y63:AF63"/>
    <mergeCell ref="AG63:AN63"/>
    <mergeCell ref="A59:P60"/>
    <mergeCell ref="AK54:AR54"/>
    <mergeCell ref="AS54:AZ54"/>
    <mergeCell ref="D54:I54"/>
    <mergeCell ref="AG59:AN60"/>
    <mergeCell ref="A57:AV57"/>
    <mergeCell ref="AS51:AZ51"/>
    <mergeCell ref="A50:C50"/>
    <mergeCell ref="D50:I50"/>
    <mergeCell ref="J50:O50"/>
    <mergeCell ref="P50:AB50"/>
    <mergeCell ref="AC50:AJ50"/>
    <mergeCell ref="AK50:AR50"/>
    <mergeCell ref="A52:C52"/>
    <mergeCell ref="D52:I52"/>
    <mergeCell ref="J52:O52"/>
    <mergeCell ref="AS50:AZ50"/>
    <mergeCell ref="A51:C51"/>
    <mergeCell ref="D51:I51"/>
    <mergeCell ref="J51:O51"/>
    <mergeCell ref="P51:AB51"/>
    <mergeCell ref="AC51:AJ51"/>
    <mergeCell ref="AK51:AR51"/>
  </mergeCells>
  <conditionalFormatting sqref="G72:L78 G86:L86 G82:L82">
    <cfRule type="cellIs" priority="9" dxfId="18" operator="equal" stopIfTrue="1">
      <formula>$G71</formula>
    </cfRule>
  </conditionalFormatting>
  <conditionalFormatting sqref="G87:L90">
    <cfRule type="cellIs" priority="8" dxfId="18" operator="equal" stopIfTrue="1">
      <formula>#REF!</formula>
    </cfRule>
  </conditionalFormatting>
  <conditionalFormatting sqref="G81:L81 G85:L85">
    <cfRule type="cellIs" priority="11" dxfId="18" operator="equal" stopIfTrue="1">
      <formula>$G78</formula>
    </cfRule>
  </conditionalFormatting>
  <conditionalFormatting sqref="G79:L79">
    <cfRule type="cellIs" priority="4" dxfId="18" operator="equal" stopIfTrue="1">
      <formula>#REF!</formula>
    </cfRule>
  </conditionalFormatting>
  <conditionalFormatting sqref="G80:L80">
    <cfRule type="cellIs" priority="3" dxfId="18" operator="equal" stopIfTrue="1">
      <formula>#REF!</formula>
    </cfRule>
  </conditionalFormatting>
  <conditionalFormatting sqref="G83:L83">
    <cfRule type="cellIs" priority="2" dxfId="18" operator="equal" stopIfTrue="1">
      <formula>$G82</formula>
    </cfRule>
  </conditionalFormatting>
  <conditionalFormatting sqref="G84:L84">
    <cfRule type="cellIs" priority="1" dxfId="18" operator="equal" stopIfTrue="1">
      <formula>$G83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2019-01-09T13:44:22Z</cp:lastPrinted>
  <dcterms:created xsi:type="dcterms:W3CDTF">2016-08-15T09:54:21Z</dcterms:created>
  <dcterms:modified xsi:type="dcterms:W3CDTF">2019-01-28T16:08:21Z</dcterms:modified>
  <cp:category/>
  <cp:version/>
  <cp:contentType/>
  <cp:contentStatus/>
</cp:coreProperties>
</file>